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ГРУДЦЕВА\ФГИС ПГС\график на САЙТ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утверждение'!$B$14:$I$240</definedName>
    <definedName name="_xlnm.Print_Area" localSheetId="0">'на утверждение'!$A$1:$I$258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57" i="3" l="1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<sst xmlns="http://schemas.openxmlformats.org/spreadsheetml/2006/main" count="23" uniqueCount="23">
  <si>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</si>
  <si>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</si>
  <si>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</si>
  <si>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</si>
  <si>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</si>
  <si>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</si>
  <si>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</si>
  <si>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</si>
  <si>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</si>
  <si>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</si>
  <si>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</si>
  <si>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</si>
  <si>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</si>
  <si>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</si>
  <si>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Начальник отдела</t>
  </si>
  <si>
    <t xml:space="preserve"> Перегудин Э.Е.</t>
  </si>
  <si>
    <t>А.С. Ефременков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</si>
  <si>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</si>
  <si>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</si>
  <si>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</si>
  <si>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</si>
  <si>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"_____"___________ 2026 года</t>
  </si>
  <si>
    <t>Дата проведения проверки знаний: 20.07.2026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</si>
</sst>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.07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УЗР "ТРИА КОММ"</v>
          </cell>
          <cell r="G4" t="str">
            <v>Исаев</v>
          </cell>
          <cell r="H4" t="str">
            <v>Эдуард</v>
          </cell>
          <cell r="I4" t="str">
            <v>Александрович</v>
          </cell>
          <cell r="K4" t="str">
            <v>ЭЛЕКТРОМОНТАЖНИК</v>
          </cell>
          <cell r="M4" t="str">
            <v>очередная</v>
          </cell>
          <cell r="N4" t="str">
            <v xml:space="preserve"> оперативно-ремонтный персонал</v>
          </cell>
          <cell r="R4" t="str">
            <v>III до 1000 В</v>
          </cell>
          <cell r="S4" t="str">
            <v>ПТЭЭПЭЭ</v>
          </cell>
          <cell r="V4">
            <v>0.375</v>
          </cell>
        </row>
        <row r="5">
          <cell r="E5" t="str">
            <v>ООО"ТЛТ-ИНЖИНИРИНГ"</v>
          </cell>
          <cell r="G5" t="str">
            <v>Гагарин</v>
          </cell>
          <cell r="H5" t="str">
            <v>Дмитрий</v>
          </cell>
          <cell r="I5" t="str">
            <v>Владимирович</v>
          </cell>
          <cell r="K5" t="str">
            <v>Главный специалист отдела технической поддержки</v>
          </cell>
          <cell r="M5" t="str">
            <v>очередная</v>
          </cell>
          <cell r="N5" t="str">
            <v>административно-технический персонал</v>
          </cell>
          <cell r="R5" t="str">
            <v>III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"ЯНДЕКС ДЦ МО"</v>
          </cell>
          <cell r="G6" t="str">
            <v>Пискунов</v>
          </cell>
          <cell r="H6" t="str">
            <v>Антон</v>
          </cell>
          <cell r="I6" t="str">
            <v>Николаевич</v>
          </cell>
          <cell r="K6" t="str">
            <v>Старший дежурный инженер</v>
          </cell>
          <cell r="M6" t="str">
            <v>очередная</v>
          </cell>
          <cell r="N6" t="str">
            <v>оперативный руководитель</v>
          </cell>
          <cell r="R6" t="str">
            <v>IV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"ЯНДЕКС ДЦ МО"</v>
          </cell>
          <cell r="G7" t="str">
            <v>Волков</v>
          </cell>
          <cell r="H7" t="str">
            <v>Илья</v>
          </cell>
          <cell r="I7" t="str">
            <v>Павлович</v>
          </cell>
          <cell r="K7" t="str">
            <v>Дежурный инженер</v>
          </cell>
          <cell r="M7" t="str">
            <v>очередная</v>
          </cell>
          <cell r="N7" t="str">
            <v>оперативный руководитель</v>
          </cell>
          <cell r="R7" t="str">
            <v>IV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"ЯНДЕКС ДЦ МО"</v>
          </cell>
          <cell r="G8" t="str">
            <v>Чудесников</v>
          </cell>
          <cell r="H8" t="str">
            <v>Александр</v>
          </cell>
          <cell r="I8" t="str">
            <v>Александрович</v>
          </cell>
          <cell r="K8" t="str">
            <v>Старший дежурный инженер</v>
          </cell>
          <cell r="M8" t="str">
            <v>очередная</v>
          </cell>
          <cell r="N8" t="str">
            <v>оперативный руководитель</v>
          </cell>
          <cell r="R8" t="str">
            <v>IV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"ЯНДЕКС ДЦ МО"</v>
          </cell>
          <cell r="G9" t="str">
            <v>Поморцев</v>
          </cell>
          <cell r="H9" t="str">
            <v>Максим</v>
          </cell>
          <cell r="I9" t="str">
            <v>Тимофеевич</v>
          </cell>
          <cell r="K9" t="str">
            <v>Старший дежурный инженер</v>
          </cell>
          <cell r="M9" t="str">
            <v>первичная</v>
          </cell>
          <cell r="N9" t="str">
            <v>оперативный руководитель</v>
          </cell>
          <cell r="R9" t="str">
            <v>II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"КМК"</v>
          </cell>
          <cell r="G10" t="str">
            <v>Филиппов</v>
          </cell>
          <cell r="H10" t="str">
            <v>Сергей</v>
          </cell>
          <cell r="I10" t="str">
            <v>Анатольевич</v>
          </cell>
          <cell r="K10" t="str">
            <v>заместитель главного инженера</v>
          </cell>
          <cell r="M10" t="str">
            <v>очередная</v>
          </cell>
          <cell r="N10" t="str">
            <v>административно-технический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"ТЕПЛОСЕРВИС"</v>
          </cell>
          <cell r="G11" t="str">
            <v>Евдокимов</v>
          </cell>
          <cell r="H11" t="str">
            <v>Виктор</v>
          </cell>
          <cell r="I11" t="str">
            <v>Алексеевич</v>
          </cell>
          <cell r="K11" t="str">
            <v>Сервисный инженер</v>
          </cell>
          <cell r="M11" t="str">
            <v>внеочередная</v>
          </cell>
          <cell r="N11" t="str">
            <v>административно-технический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 xml:space="preserve"> ИП ЧЕБАНЮК ИГОРЬ ИГОРЬЕВИЧ</v>
          </cell>
          <cell r="G12" t="str">
            <v>Гавриков</v>
          </cell>
          <cell r="H12" t="str">
            <v>Валентин</v>
          </cell>
          <cell r="I12" t="str">
            <v>Иванович</v>
          </cell>
          <cell r="K12" t="str">
            <v>Технический специалист</v>
          </cell>
          <cell r="M12" t="str">
            <v>первичная</v>
          </cell>
          <cell r="N12" t="str">
            <v>административно-технический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"МРС"</v>
          </cell>
          <cell r="G13" t="str">
            <v>Шадрин</v>
          </cell>
          <cell r="H13" t="str">
            <v>Алексей</v>
          </cell>
          <cell r="I13" t="str">
            <v>Леонидович</v>
          </cell>
          <cell r="K13" t="str">
            <v>Главный инженер</v>
          </cell>
          <cell r="M13" t="str">
            <v>внеочередная</v>
          </cell>
          <cell r="N13" t="str">
            <v>административно-технический персонал</v>
          </cell>
          <cell r="R13" t="str">
            <v>IV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"МРС"</v>
          </cell>
          <cell r="G14" t="str">
            <v>Мунтяну</v>
          </cell>
          <cell r="H14" t="str">
            <v>Виталие</v>
          </cell>
          <cell r="I14" t="str">
            <v>Васильевич</v>
          </cell>
          <cell r="K14" t="str">
            <v>Старший техник</v>
          </cell>
          <cell r="M14" t="str">
            <v>внеочередная</v>
          </cell>
          <cell r="N14" t="str">
            <v>административно-технический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"ЭНТЕРПАК"</v>
          </cell>
          <cell r="G15" t="str">
            <v>Новиков</v>
          </cell>
          <cell r="H15" t="str">
            <v>Сергей</v>
          </cell>
          <cell r="I15" t="str">
            <v>Сергеевич</v>
          </cell>
          <cell r="K15" t="str">
            <v>Наладчик</v>
          </cell>
          <cell r="M15" t="str">
            <v>первичная</v>
          </cell>
          <cell r="N15" t="str">
            <v xml:space="preserve"> оперативно-ремонтный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"СВЯЗЬ СЕРВИС"</v>
          </cell>
          <cell r="G16" t="str">
            <v>Абрамов</v>
          </cell>
          <cell r="H16" t="str">
            <v>Игорь</v>
          </cell>
          <cell r="I16" t="str">
            <v>Павлович</v>
          </cell>
          <cell r="K16" t="str">
            <v>Инженер</v>
          </cell>
          <cell r="M16" t="str">
            <v>первичная</v>
          </cell>
          <cell r="N16" t="str">
            <v>административно-технический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"СВЯЗЬ СЕРВИС"</v>
          </cell>
          <cell r="G17" t="str">
            <v>Бочаров</v>
          </cell>
          <cell r="H17" t="str">
            <v>Леонид</v>
          </cell>
          <cell r="I17" t="str">
            <v>Владимирович</v>
          </cell>
          <cell r="K17" t="str">
            <v>Руководитель инженерного отдела</v>
          </cell>
          <cell r="M17" t="str">
            <v>первичная</v>
          </cell>
          <cell r="N17" t="str">
            <v>административно-технический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"ГРИНЛАЙТ"</v>
          </cell>
          <cell r="G18" t="str">
            <v>Бутьянов</v>
          </cell>
          <cell r="H18" t="str">
            <v>Дмитрий</v>
          </cell>
          <cell r="I18" t="str">
            <v>Владимирович</v>
          </cell>
          <cell r="K18" t="str">
            <v>Заведующий хозяйством</v>
          </cell>
          <cell r="M18" t="str">
            <v>первичная</v>
          </cell>
          <cell r="N18" t="str">
            <v>административно-технический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"ГРИНЛАЙТ"</v>
          </cell>
          <cell r="G19" t="str">
            <v>Попов</v>
          </cell>
          <cell r="H19" t="str">
            <v>Евгений</v>
          </cell>
          <cell r="I19" t="str">
            <v>Николаевич</v>
          </cell>
          <cell r="K19" t="str">
            <v>Заведующий хозяйством</v>
          </cell>
          <cell r="M19" t="str">
            <v>первичная</v>
          </cell>
          <cell r="N19" t="str">
            <v>административно-технический персонал</v>
          </cell>
          <cell r="R19" t="str">
            <v>II до 1000 В</v>
          </cell>
          <cell r="S19" t="str">
            <v>ПТЭЭПЭЭ</v>
          </cell>
          <cell r="V19">
            <v>0.375</v>
          </cell>
        </row>
        <row r="20">
          <cell r="E20" t="str">
            <v>АО "ФРЕЙТ ЛИНК"</v>
          </cell>
          <cell r="G20" t="str">
            <v>Синенченко</v>
          </cell>
          <cell r="H20" t="str">
            <v>Александр</v>
          </cell>
          <cell r="I20" t="str">
            <v>Валентинович</v>
          </cell>
          <cell r="K20" t="str">
            <v>Главный энергетик</v>
          </cell>
          <cell r="M20" t="str">
            <v>очередная</v>
          </cell>
          <cell r="N20" t="str">
            <v>административно-технический персонал</v>
          </cell>
          <cell r="R20" t="str">
            <v>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"ЭЛЕКТРОМОНТАЖНАЯ КОМПАНИЯ "ЭНЕРГОГАРАНТ"</v>
          </cell>
          <cell r="G21" t="str">
            <v>Грязнова</v>
          </cell>
          <cell r="H21" t="str">
            <v>Алла</v>
          </cell>
          <cell r="I21" t="str">
            <v>Викторовна</v>
          </cell>
          <cell r="K21" t="str">
            <v>Инженер по техническому надзору</v>
          </cell>
          <cell r="M21" t="str">
            <v>очередная</v>
          </cell>
          <cell r="N21" t="str">
            <v>административно-технический персонал</v>
          </cell>
          <cell r="R21" t="str">
            <v>IV до и выше 1000 В</v>
          </cell>
          <cell r="S21" t="str">
            <v>ПТЭЭПЭЭ</v>
          </cell>
          <cell r="V21">
            <v>0.375</v>
          </cell>
        </row>
        <row r="22">
          <cell r="E22" t="str">
            <v>ООО "НОВО ПАКАДЖИНГ ББ"</v>
          </cell>
          <cell r="G22" t="str">
            <v>Дудин</v>
          </cell>
          <cell r="H22" t="str">
            <v>Вячеслав</v>
          </cell>
          <cell r="I22" t="str">
            <v>Вячеславович</v>
          </cell>
          <cell r="K22" t="str">
            <v>Главный инженер</v>
          </cell>
          <cell r="M22" t="str">
            <v>внеочередная</v>
          </cell>
          <cell r="N22" t="str">
            <v>административно-технический персонал</v>
          </cell>
          <cell r="R22" t="str">
            <v>III до и выше 1000 В</v>
          </cell>
          <cell r="S22" t="str">
            <v>ПТЭЭПЭЭ</v>
          </cell>
          <cell r="V22">
            <v>0.375</v>
          </cell>
        </row>
        <row r="23">
          <cell r="E23" t="str">
            <v>ООО "ПБФ"</v>
          </cell>
          <cell r="G23" t="str">
            <v>Кузнецов</v>
          </cell>
          <cell r="H23" t="str">
            <v>Алексей</v>
          </cell>
          <cell r="I23" t="str">
            <v>Валерьевич</v>
          </cell>
          <cell r="K23" t="str">
            <v>начальник отдела технического обеспечения</v>
          </cell>
          <cell r="M23" t="str">
            <v>первичная</v>
          </cell>
          <cell r="N23" t="str">
            <v>административно-технический персонал</v>
          </cell>
          <cell r="R23" t="str">
            <v>II до 1000 В</v>
          </cell>
          <cell r="S23" t="str">
            <v>ПТЭЭПЭЭ</v>
          </cell>
          <cell r="V23">
            <v>0.375</v>
          </cell>
        </row>
        <row r="24">
          <cell r="E24" t="str">
            <v>ООО "КПО НЕВА"</v>
          </cell>
          <cell r="G24" t="str">
            <v>Колесников</v>
          </cell>
          <cell r="H24" t="str">
            <v>Алексей</v>
          </cell>
          <cell r="I24" t="str">
            <v>Сергеевич</v>
          </cell>
          <cell r="K24" t="str">
            <v>Электромонтер по ремонту и обслуживанию электрооборудования</v>
          </cell>
          <cell r="M24" t="str">
            <v>очередная</v>
          </cell>
          <cell r="N24" t="str">
            <v xml:space="preserve"> оперативно-ремонтный персонал</v>
          </cell>
          <cell r="R24" t="str">
            <v>III до 1000 В</v>
          </cell>
          <cell r="S24" t="str">
            <v>ПТЭЭПЭЭ</v>
          </cell>
          <cell r="V24">
            <v>0.375</v>
          </cell>
        </row>
        <row r="25">
          <cell r="E25" t="str">
            <v>ООО "ИПЛАНА ЛОГИСТИКА"</v>
          </cell>
          <cell r="G25" t="str">
            <v>Алексеев</v>
          </cell>
          <cell r="H25" t="str">
            <v>Сергей</v>
          </cell>
          <cell r="I25" t="str">
            <v>Владимирович</v>
          </cell>
          <cell r="K25" t="str">
            <v>Заместитель главного инженера</v>
          </cell>
          <cell r="M25" t="str">
            <v>внеочередная</v>
          </cell>
          <cell r="N25" t="str">
            <v>административно-технический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0.375</v>
          </cell>
        </row>
        <row r="26">
          <cell r="E26" t="str">
            <v>ООО "КПО НЕВА"</v>
          </cell>
          <cell r="G26" t="str">
            <v>Петров</v>
          </cell>
          <cell r="H26" t="str">
            <v>Сергей</v>
          </cell>
          <cell r="I26" t="str">
            <v>Александрович</v>
          </cell>
          <cell r="K26" t="str">
            <v>Электромонтер по ремонту и обслуживанию электрооборудования</v>
          </cell>
          <cell r="M26" t="str">
            <v>внеочередная</v>
          </cell>
          <cell r="N26" t="str">
            <v xml:space="preserve"> оперативно-ремонтный персонал</v>
          </cell>
          <cell r="R26" t="str">
            <v>IV до 1000 В</v>
          </cell>
          <cell r="S26" t="str">
            <v>ПТЭЭПЭЭ</v>
          </cell>
          <cell r="V26">
            <v>0.375</v>
          </cell>
        </row>
        <row r="27">
          <cell r="E27" t="str">
            <v>ООО "АЛЮТЕХ-М"</v>
          </cell>
          <cell r="G27" t="str">
            <v>Крючков</v>
          </cell>
          <cell r="H27" t="str">
            <v>Евгений</v>
          </cell>
          <cell r="I27" t="str">
            <v>Викторович</v>
          </cell>
          <cell r="K27" t="str">
            <v>Начальник службы технической поддержки и сервисного обслуживания</v>
          </cell>
          <cell r="M27" t="str">
            <v>очередная</v>
          </cell>
          <cell r="N27" t="str">
            <v>административно-технический персонал</v>
          </cell>
          <cell r="R27" t="str">
            <v>IV до 1000 В</v>
          </cell>
          <cell r="S27" t="str">
            <v>ПТЭЭПЭЭ</v>
          </cell>
          <cell r="V27">
            <v>0.375</v>
          </cell>
        </row>
        <row r="28">
          <cell r="G28" t="str">
            <v>Малахов</v>
          </cell>
          <cell r="H28" t="str">
            <v>Игорь</v>
          </cell>
          <cell r="I28" t="str">
            <v>Олегович</v>
          </cell>
          <cell r="K28" t="str">
            <v>Инженер по ремонту и техническому обслуживанию</v>
          </cell>
          <cell r="M28" t="str">
            <v>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IV до 1000 В</v>
          </cell>
          <cell r="S28" t="str">
            <v>ПТЭЭПЭЭ</v>
          </cell>
          <cell r="V28">
            <v>0.375</v>
          </cell>
        </row>
        <row r="29">
          <cell r="E29" t="str">
            <v>ООО "АЛЮТЕХ-М"</v>
          </cell>
          <cell r="G29" t="str">
            <v>Урлов</v>
          </cell>
          <cell r="H29" t="str">
            <v>Андрей</v>
          </cell>
          <cell r="I29" t="str">
            <v>Валерьевич</v>
          </cell>
          <cell r="K29" t="str">
            <v>Ведущий шеф-инженер</v>
          </cell>
          <cell r="M29" t="str">
            <v>очередная</v>
          </cell>
          <cell r="N29" t="str">
            <v>административно-технический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"АЛЮТЕХ-М"</v>
          </cell>
          <cell r="G30" t="str">
            <v>Вербицкий</v>
          </cell>
          <cell r="H30" t="str">
            <v>Николай</v>
          </cell>
          <cell r="I30" t="str">
            <v>Дмитриевич</v>
          </cell>
          <cell r="K30" t="str">
            <v>Шеф-инженер</v>
          </cell>
          <cell r="M30" t="str">
            <v>очередная</v>
          </cell>
          <cell r="N30" t="str">
            <v>административно-технический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"АЛЮТЕХ-М"</v>
          </cell>
          <cell r="G31" t="str">
            <v>Гришин</v>
          </cell>
          <cell r="H31" t="str">
            <v>Иван</v>
          </cell>
          <cell r="I31" t="str">
            <v>Алексеевич</v>
          </cell>
          <cell r="K31" t="str">
            <v>Инженер-электрик</v>
          </cell>
          <cell r="M31" t="str">
            <v>очередная</v>
          </cell>
          <cell r="N31" t="str">
            <v>административно-технический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"ГАЗПРОМ СПКА"</v>
          </cell>
          <cell r="G32" t="str">
            <v>Едакин</v>
          </cell>
          <cell r="H32" t="str">
            <v>Антон</v>
          </cell>
          <cell r="I32" t="str">
            <v>Игоревич</v>
          </cell>
          <cell r="K32" t="str">
            <v>Начальник службы главного энергетика-главный энергетик</v>
          </cell>
          <cell r="M32" t="str">
            <v>внеочередная</v>
          </cell>
          <cell r="N32" t="str">
            <v>административно-технический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"ФМ СЕРВИС"</v>
          </cell>
          <cell r="G33" t="str">
            <v>Симаков</v>
          </cell>
          <cell r="H33" t="str">
            <v>Владимир</v>
          </cell>
          <cell r="I33" t="str">
            <v>Анатольевич</v>
          </cell>
          <cell r="K33" t="str">
            <v>Ведущий инженер - электрик</v>
          </cell>
          <cell r="M33" t="str">
            <v>внеочередная</v>
          </cell>
          <cell r="N33" t="str">
            <v>административно-технический персонал</v>
          </cell>
          <cell r="R33" t="str">
            <v>III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"ФОРМУЛА"</v>
          </cell>
          <cell r="G34" t="str">
            <v>Шиндаков</v>
          </cell>
          <cell r="H34" t="str">
            <v>Сергей</v>
          </cell>
          <cell r="I34" t="str">
            <v>Геннадиевич</v>
          </cell>
          <cell r="K34" t="str">
            <v>Электромонтер по ремонту и обслуживанию электрооборудования</v>
          </cell>
          <cell r="M34" t="str">
            <v>очередная</v>
          </cell>
          <cell r="N34" t="str">
            <v>ремонтный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"ПЕНТА-91"</v>
          </cell>
          <cell r="G35" t="str">
            <v>Ленков</v>
          </cell>
          <cell r="H35" t="str">
            <v>Сергей</v>
          </cell>
          <cell r="I35" t="str">
            <v>Владиславович</v>
          </cell>
          <cell r="K35" t="str">
            <v>Инженер по КИП и А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>IV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"ПЕНТА-91"</v>
          </cell>
          <cell r="G36" t="str">
            <v>Исхаков</v>
          </cell>
          <cell r="H36" t="str">
            <v>Станислав</v>
          </cell>
          <cell r="I36" t="str">
            <v>Раулевич</v>
          </cell>
          <cell r="K36" t="str">
            <v>Главный механик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МБОУ "МЕЩЕРИНСКАЯ СОШ №1"</v>
          </cell>
          <cell r="G37" t="str">
            <v>Кузьмина</v>
          </cell>
          <cell r="H37" t="str">
            <v>Оксана</v>
          </cell>
          <cell r="I37" t="str">
            <v>Юрьевна</v>
          </cell>
          <cell r="K37" t="str">
            <v>заместитель директора</v>
          </cell>
          <cell r="M37" t="str">
            <v>первичная</v>
          </cell>
          <cell r="N37" t="str">
            <v>административно-технический персонал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"СЭП"</v>
          </cell>
          <cell r="G38" t="str">
            <v>Путинцев</v>
          </cell>
          <cell r="H38" t="str">
            <v>Александр</v>
          </cell>
          <cell r="I38" t="str">
            <v>Владимирович</v>
          </cell>
          <cell r="K38" t="str">
            <v>Заместитель генерального директора по проектированию</v>
          </cell>
          <cell r="M38" t="str">
            <v>очередная</v>
          </cell>
          <cell r="N38" t="str">
            <v>административно-технический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"ПЕПСИКО ХОЛДИНГС"</v>
          </cell>
          <cell r="G39" t="str">
            <v>Торопкин</v>
          </cell>
          <cell r="H39" t="str">
            <v>Сергей</v>
          </cell>
          <cell r="I39" t="str">
            <v>Викторович</v>
          </cell>
          <cell r="K39" t="str">
            <v>Главный энергетик</v>
          </cell>
          <cell r="M39" t="str">
            <v>очередная</v>
          </cell>
          <cell r="N39" t="str">
            <v>административно-технический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"ДОМОДЕДОВСКАЯ ТИПОГРАФИЯ"</v>
          </cell>
          <cell r="G40" t="str">
            <v>Хованский</v>
          </cell>
          <cell r="H40" t="str">
            <v>Дмитрий</v>
          </cell>
          <cell r="I40" t="str">
            <v>Игоревич</v>
          </cell>
          <cell r="K40" t="str">
            <v>Начальник эксплуатационного хозяйственного отдела</v>
          </cell>
          <cell r="M40" t="str">
            <v>первичная</v>
          </cell>
          <cell r="N40" t="str">
            <v>административно-технический персонал</v>
          </cell>
          <cell r="R40" t="str">
            <v>II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"АИС ГРУПП"</v>
          </cell>
          <cell r="G41" t="str">
            <v>Емлютин</v>
          </cell>
          <cell r="H41" t="str">
            <v>Сергей</v>
          </cell>
          <cell r="I41" t="str">
            <v>Петрович</v>
          </cell>
          <cell r="K41" t="str">
            <v>Технический директор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IV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"РАЦ"</v>
          </cell>
          <cell r="G42" t="str">
            <v>Федотов</v>
          </cell>
          <cell r="H42" t="str">
            <v>Дмитрий</v>
          </cell>
          <cell r="I42" t="str">
            <v>Владимирович</v>
          </cell>
          <cell r="K42" t="str">
            <v>Электромонтер</v>
          </cell>
          <cell r="M42" t="str">
            <v>первичная</v>
          </cell>
          <cell r="N42" t="str">
            <v xml:space="preserve"> оперативно-ремонтный персонал</v>
          </cell>
          <cell r="R42" t="str">
            <v>II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АО "ПАРС"</v>
          </cell>
          <cell r="G43" t="str">
            <v>Горяинов</v>
          </cell>
          <cell r="H43" t="str">
            <v>Денис</v>
          </cell>
          <cell r="I43" t="str">
            <v>Алексеевич</v>
          </cell>
          <cell r="K43" t="str">
            <v>Главный инженер</v>
          </cell>
          <cell r="M43" t="str">
            <v>внеочередная</v>
          </cell>
          <cell r="N43" t="str">
            <v>административно-технический персонал</v>
          </cell>
          <cell r="R43" t="str">
            <v>IV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 "ЮМИСТРОЙ"</v>
          </cell>
          <cell r="G44" t="str">
            <v>Айнетдинов</v>
          </cell>
          <cell r="H44" t="str">
            <v>Рушан</v>
          </cell>
          <cell r="I44" t="str">
            <v>Равилевич</v>
          </cell>
          <cell r="K44" t="str">
            <v>Электромонтажник</v>
          </cell>
          <cell r="M44" t="str">
            <v>очередная</v>
          </cell>
          <cell r="N44" t="str">
            <v>административно-технический персонал</v>
          </cell>
          <cell r="R44" t="str">
            <v>V до и выше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 "ЮМИСТРОЙ"</v>
          </cell>
          <cell r="G45" t="str">
            <v>Бочкарев</v>
          </cell>
          <cell r="H45" t="str">
            <v>Дмитрий</v>
          </cell>
          <cell r="I45" t="str">
            <v>Сергеевич</v>
          </cell>
          <cell r="K45" t="str">
            <v>Электромонтажник</v>
          </cell>
          <cell r="M45" t="str">
            <v>очередная</v>
          </cell>
          <cell r="N45" t="str">
            <v>административно-технический персонал</v>
          </cell>
          <cell r="R45" t="str">
            <v>V до и выше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 "ЮМИСТРОЙ"</v>
          </cell>
          <cell r="G46" t="str">
            <v>Сейдашев</v>
          </cell>
          <cell r="H46" t="str">
            <v>Динар</v>
          </cell>
          <cell r="I46" t="str">
            <v>Надирович</v>
          </cell>
          <cell r="K46" t="str">
            <v>Генеральный директор</v>
          </cell>
          <cell r="M46" t="str">
            <v>очередная</v>
          </cell>
          <cell r="N46" t="str">
            <v>административно-технический персонал</v>
          </cell>
          <cell r="R46" t="str">
            <v>V до и выше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 "ЮМИСТРОЙ"</v>
          </cell>
          <cell r="G47" t="str">
            <v>Фоминцов</v>
          </cell>
          <cell r="H47" t="str">
            <v>Иван</v>
          </cell>
          <cell r="I47" t="str">
            <v>Дмитриевич</v>
          </cell>
          <cell r="K47" t="str">
            <v>Технический директор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V до и выше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 "ЮМИСТРОЙ"</v>
          </cell>
          <cell r="G48" t="str">
            <v>Юшинов</v>
          </cell>
          <cell r="H48" t="str">
            <v>Олег</v>
          </cell>
          <cell r="I48" t="str">
            <v>Петрович</v>
          </cell>
          <cell r="K48" t="str">
            <v>Начальник отдела строительно-монтажных работ</v>
          </cell>
          <cell r="M48" t="str">
            <v>очередная</v>
          </cell>
          <cell r="N48" t="str">
            <v>административно-технический персонал</v>
          </cell>
          <cell r="R48" t="str">
            <v>V до и выше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МП "ХИМКИЭЛЕКТРОТРАНС"</v>
          </cell>
          <cell r="G49" t="str">
            <v>Кривобоков</v>
          </cell>
          <cell r="H49" t="str">
            <v>Сергей</v>
          </cell>
          <cell r="I49" t="str">
            <v>Николаевич</v>
          </cell>
          <cell r="K49" t="str">
            <v>Водитель троллейбуса</v>
          </cell>
          <cell r="M49" t="str">
            <v>очередная</v>
          </cell>
          <cell r="N49" t="str">
            <v>вспомогательный персонал</v>
          </cell>
          <cell r="R49" t="str">
            <v>III до и выше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МП "ХИМКИЭЛЕКТРОТРАНС"</v>
          </cell>
          <cell r="G50" t="str">
            <v>Михайлова</v>
          </cell>
          <cell r="H50" t="str">
            <v>Карина</v>
          </cell>
          <cell r="I50" t="str">
            <v>Викторовна</v>
          </cell>
          <cell r="K50" t="str">
            <v>Водитель троллейбуса</v>
          </cell>
          <cell r="M50" t="str">
            <v>очередная</v>
          </cell>
          <cell r="N50" t="str">
            <v>вспомогательный персонал</v>
          </cell>
          <cell r="R50" t="str">
            <v>III до и выше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 xml:space="preserve"> ИП ПОНОМАРЁВ ЮРИЙ ЮРЬЕВИЧ</v>
          </cell>
          <cell r="G51" t="str">
            <v>Иванов</v>
          </cell>
          <cell r="H51" t="str">
            <v>Максим</v>
          </cell>
          <cell r="I51" t="str">
            <v>Сергеевич</v>
          </cell>
          <cell r="K51" t="str">
            <v>Монтажник</v>
          </cell>
          <cell r="M51" t="str">
            <v>первичная</v>
          </cell>
          <cell r="N51" t="str">
            <v>вспомогательный персонал</v>
          </cell>
          <cell r="R51" t="str">
            <v>II до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ООО "АМК СТРОЙ"</v>
          </cell>
          <cell r="G52" t="str">
            <v>Кремнев</v>
          </cell>
          <cell r="H52" t="str">
            <v>Ростислав</v>
          </cell>
          <cell r="I52" t="str">
            <v>Сергеевич</v>
          </cell>
          <cell r="K52" t="str">
            <v>Руководитель проекта</v>
          </cell>
          <cell r="M52" t="str">
            <v>очередная</v>
          </cell>
          <cell r="N52" t="str">
            <v>административно-технический персонал</v>
          </cell>
          <cell r="R52" t="str">
            <v>IV до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ООО "АМК СТРОЙ"</v>
          </cell>
          <cell r="G53" t="str">
            <v>Родин</v>
          </cell>
          <cell r="H53" t="str">
            <v>Иван</v>
          </cell>
          <cell r="I53" t="str">
            <v>Николаевич</v>
          </cell>
          <cell r="K53" t="str">
            <v>Инженер</v>
          </cell>
          <cell r="M53" t="str">
            <v>очередная</v>
          </cell>
          <cell r="N53" t="str">
            <v>административно-технический персонал</v>
          </cell>
          <cell r="R53" t="str">
            <v>V до и выше 1000 В</v>
          </cell>
          <cell r="S53" t="str">
            <v>ПТЭЭПЭЭ</v>
          </cell>
          <cell r="V53">
            <v>0.39583333333333298</v>
          </cell>
        </row>
        <row r="54">
          <cell r="E54" t="str">
            <v>ООО "АМК СТРОЙ"</v>
          </cell>
          <cell r="G54" t="str">
            <v>Тихоно</v>
          </cell>
          <cell r="H54" t="str">
            <v>Илья</v>
          </cell>
          <cell r="I54" t="str">
            <v>Константинович</v>
          </cell>
          <cell r="K54" t="str">
            <v>Руководитель АХО</v>
          </cell>
          <cell r="M54" t="str">
            <v>первичная</v>
          </cell>
          <cell r="N54" t="str">
            <v>административно-технический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 xml:space="preserve">ИП КОРШУНОВ ИГОРЬ СЕРГЕЕВИЧ </v>
          </cell>
          <cell r="G55" t="str">
            <v>Бакаев</v>
          </cell>
          <cell r="H55" t="str">
            <v>Александр</v>
          </cell>
          <cell r="I55" t="str">
            <v>Викторович</v>
          </cell>
          <cell r="K55" t="str">
            <v>Мастер электромонтажных работ</v>
          </cell>
          <cell r="M55" t="str">
            <v>внеочередная</v>
          </cell>
          <cell r="N55" t="str">
            <v>административно-технический персонал</v>
          </cell>
          <cell r="R55" t="str">
            <v>III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«ПОДМОСКОВЬЕ-ГСА»</v>
          </cell>
          <cell r="G56" t="str">
            <v>Михайлов</v>
          </cell>
          <cell r="H56" t="str">
            <v>Алексей</v>
          </cell>
          <cell r="I56" t="str">
            <v>Валерьевич</v>
          </cell>
          <cell r="K56" t="str">
            <v>Инженер по обслуживанию и ремонту газового оборудования</v>
          </cell>
          <cell r="M56" t="str">
            <v>очередная</v>
          </cell>
          <cell r="N56" t="str">
            <v>ремонтный персонал</v>
          </cell>
          <cell r="R56" t="str">
            <v>IV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«ПОДМОСКОВЬЕ-ГСА»</v>
          </cell>
          <cell r="G57" t="str">
            <v>Петров</v>
          </cell>
          <cell r="H57" t="str">
            <v>Дмитрий</v>
          </cell>
          <cell r="I57" t="str">
            <v>Алексеевич</v>
          </cell>
          <cell r="K57" t="str">
            <v>Инженер по обслуживанию и ремонту газового оборудования</v>
          </cell>
          <cell r="M57" t="str">
            <v>очередная</v>
          </cell>
          <cell r="N57" t="str">
            <v>ремонтный персонал</v>
          </cell>
          <cell r="R57" t="str">
            <v>IV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"ФИРМА "ПОЛИЭДР"</v>
          </cell>
          <cell r="G58" t="str">
            <v>Комзов</v>
          </cell>
          <cell r="H58" t="str">
            <v>Александр</v>
          </cell>
          <cell r="I58" t="str">
            <v>Иванович</v>
          </cell>
          <cell r="K58" t="str">
            <v>Главный энергетик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>V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"ПРОМПРОЕКТ"</v>
          </cell>
          <cell r="G59" t="str">
            <v>Сабзалиев</v>
          </cell>
          <cell r="H59" t="str">
            <v>Давлатбек</v>
          </cell>
          <cell r="I59" t="str">
            <v>Абдулфайзович</v>
          </cell>
          <cell r="K59" t="str">
            <v>электрик</v>
          </cell>
          <cell r="M59" t="str">
            <v>очередная</v>
          </cell>
          <cell r="N59" t="str">
            <v>ремонтный персонал</v>
          </cell>
          <cell r="R59" t="str">
            <v>III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АО "КЦ"</v>
          </cell>
          <cell r="G60" t="str">
            <v>Гранкин</v>
          </cell>
          <cell r="H60" t="str">
            <v>Александр</v>
          </cell>
          <cell r="I60" t="str">
            <v>Николаевич</v>
          </cell>
          <cell r="K60" t="str">
            <v>Слесарь КИП и А</v>
          </cell>
          <cell r="M60" t="str">
            <v>первичная</v>
          </cell>
          <cell r="N60" t="str">
            <v xml:space="preserve"> оперативно-ремонтный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АО "КЦ"</v>
          </cell>
          <cell r="G61" t="str">
            <v>Зайцев</v>
          </cell>
          <cell r="H61" t="str">
            <v>Александр</v>
          </cell>
          <cell r="I61" t="str">
            <v>Владимирович</v>
          </cell>
          <cell r="K61" t="str">
            <v>Слесарь КИП и А</v>
          </cell>
          <cell r="M61" t="str">
            <v>первичная</v>
          </cell>
          <cell r="N61" t="str">
            <v xml:space="preserve"> оперативно-ремонтный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АО "КЦ"</v>
          </cell>
          <cell r="G62" t="str">
            <v>Харитонов</v>
          </cell>
          <cell r="H62" t="str">
            <v>Николай</v>
          </cell>
          <cell r="I62" t="str">
            <v>Николаевич</v>
          </cell>
          <cell r="K62" t="str">
            <v>Слесарь-сантехник</v>
          </cell>
          <cell r="M62" t="str">
            <v>первичная</v>
          </cell>
          <cell r="N62" t="str">
            <v>ремонтный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АО "КЦ"</v>
          </cell>
          <cell r="G63" t="str">
            <v>Костин</v>
          </cell>
          <cell r="H63" t="str">
            <v>Иван</v>
          </cell>
          <cell r="I63" t="str">
            <v>Александрович</v>
          </cell>
          <cell r="K63" t="str">
            <v>Электрогазосварщик</v>
          </cell>
          <cell r="M63" t="str">
            <v>первичная</v>
          </cell>
          <cell r="N63" t="str">
            <v>ремонтный персонал</v>
          </cell>
          <cell r="R63" t="str">
            <v>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АО "КЦ"</v>
          </cell>
          <cell r="G64" t="str">
            <v>Журавлев</v>
          </cell>
          <cell r="H64" t="str">
            <v>Максим</v>
          </cell>
          <cell r="I64" t="str">
            <v>Юрьевич</v>
          </cell>
          <cell r="K64" t="str">
            <v>Начальник смены</v>
          </cell>
          <cell r="M64" t="str">
            <v>первичная</v>
          </cell>
          <cell r="N64" t="str">
            <v>административно-технический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"ТСН"</v>
          </cell>
          <cell r="G65" t="str">
            <v>Кузьмук</v>
          </cell>
          <cell r="H65" t="str">
            <v>Дмитрий</v>
          </cell>
          <cell r="I65" t="str">
            <v>Владимирович</v>
          </cell>
          <cell r="K65" t="str">
            <v>Главный инженер по организации эксплуатации и ремонту зданий и сооружений</v>
          </cell>
          <cell r="M65" t="str">
            <v>внеочередная</v>
          </cell>
          <cell r="N65" t="str">
            <v>административно-технический персонал</v>
          </cell>
          <cell r="R65" t="str">
            <v>V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"АЛЮТЕХ МСК"</v>
          </cell>
          <cell r="G66" t="str">
            <v>Крючков</v>
          </cell>
          <cell r="H66" t="str">
            <v>Евгений</v>
          </cell>
          <cell r="I66" t="str">
            <v>Викторович</v>
          </cell>
          <cell r="K66" t="str">
            <v>Начальник службы технической поддержки и сервисного обслуживания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>IV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"АЛЮТЕХ МСК"</v>
          </cell>
          <cell r="G67" t="str">
            <v>Гришин</v>
          </cell>
          <cell r="H67" t="str">
            <v>Иван</v>
          </cell>
          <cell r="I67" t="str">
            <v>Алексеевич</v>
          </cell>
          <cell r="K67" t="str">
            <v>Инженер-электрик</v>
          </cell>
          <cell r="M67" t="str">
            <v>очередная</v>
          </cell>
          <cell r="N67" t="str">
            <v>административно-технический персонал</v>
          </cell>
          <cell r="R67" t="str">
            <v>IV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ООО "АЛЮТЕХ МСК"</v>
          </cell>
          <cell r="G68" t="str">
            <v>Колесников</v>
          </cell>
          <cell r="H68" t="str">
            <v>Станислав</v>
          </cell>
          <cell r="I68" t="str">
            <v>Юрьевич</v>
          </cell>
          <cell r="K68" t="str">
            <v>Шеф-инженер 1 категории</v>
          </cell>
          <cell r="M68" t="str">
            <v>очередная</v>
          </cell>
          <cell r="N68" t="str">
            <v>административно-технический персонал</v>
          </cell>
          <cell r="R68" t="str">
            <v>IV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"АЛЮТЕХ МСК"</v>
          </cell>
          <cell r="G69" t="str">
            <v>Таштемиров</v>
          </cell>
          <cell r="H69" t="str">
            <v>Марлен</v>
          </cell>
          <cell r="I69" t="str">
            <v>Эдуардович</v>
          </cell>
          <cell r="K69" t="str">
            <v>Шеф-инженер 1 категории</v>
          </cell>
          <cell r="M69" t="str">
            <v>очередная</v>
          </cell>
          <cell r="N69" t="str">
            <v>административно-технический персонал</v>
          </cell>
          <cell r="R69" t="str">
            <v>IV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"АЛЮТЕХ МСК"</v>
          </cell>
          <cell r="G70" t="str">
            <v>Моржаков</v>
          </cell>
          <cell r="H70" t="str">
            <v>Андрей</v>
          </cell>
          <cell r="I70" t="str">
            <v>Евгеньевич</v>
          </cell>
          <cell r="K70" t="str">
            <v>Шеф-инженер</v>
          </cell>
          <cell r="M70" t="str">
            <v>первичная</v>
          </cell>
          <cell r="N70" t="str">
            <v>административно-технический персонал</v>
          </cell>
          <cell r="R70" t="str">
            <v>II до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"ОСКАР ВОСТОК"</v>
          </cell>
          <cell r="G71" t="str">
            <v>Возиян</v>
          </cell>
          <cell r="H71" t="str">
            <v>Михаил</v>
          </cell>
          <cell r="I71" t="str">
            <v>Викторович</v>
          </cell>
          <cell r="K71" t="str">
            <v>инженер по автоматизации и механизации производственных процессов</v>
          </cell>
          <cell r="M71" t="str">
            <v>внеочередная</v>
          </cell>
          <cell r="N71" t="str">
            <v>административно-технический персонал</v>
          </cell>
          <cell r="R71" t="str">
            <v>III до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 xml:space="preserve"> ИП НАБАТОВ МАКСИМ АНАТОЛЬЕВИЧ</v>
          </cell>
          <cell r="G72" t="str">
            <v>Набатов</v>
          </cell>
          <cell r="H72" t="str">
            <v>Максим</v>
          </cell>
          <cell r="I72" t="str">
            <v>Анатольевич</v>
          </cell>
          <cell r="K72" t="str">
            <v>Инженер</v>
          </cell>
          <cell r="M72" t="str">
            <v>очередная</v>
          </cell>
          <cell r="N72" t="str">
            <v>административно-технический персонал</v>
          </cell>
          <cell r="R72" t="str">
            <v>V до и выше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 xml:space="preserve"> ИП НАБАТОВ МАКСИМ АНАТОЛЬЕВИЧ</v>
          </cell>
          <cell r="G73" t="str">
            <v>Резепов</v>
          </cell>
          <cell r="H73" t="str">
            <v>Игорь</v>
          </cell>
          <cell r="I73" t="str">
            <v>Борисович</v>
          </cell>
          <cell r="K73" t="str">
            <v>Инженер</v>
          </cell>
          <cell r="M73" t="str">
            <v>очередная</v>
          </cell>
          <cell r="N73" t="str">
            <v>административно-технический персонал</v>
          </cell>
          <cell r="R73" t="str">
            <v>V до и выше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>АО "ЗАРЯ-ЖИЛСЕРВИС"</v>
          </cell>
          <cell r="G74" t="str">
            <v>Гречишкина</v>
          </cell>
          <cell r="H74" t="str">
            <v>Анна</v>
          </cell>
          <cell r="I74" t="str">
            <v>Георгиевна</v>
          </cell>
          <cell r="K74" t="str">
            <v>заместитель главного инженера</v>
          </cell>
          <cell r="M74" t="str">
            <v>первичная</v>
          </cell>
          <cell r="N74" t="str">
            <v>административно-технический персонал</v>
          </cell>
          <cell r="R74" t="str">
            <v>II до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ООО "СЕРГИЕВО-ПОСАДСКИЙ МПК"</v>
          </cell>
          <cell r="G75" t="str">
            <v>Чайкин</v>
          </cell>
          <cell r="H75" t="str">
            <v>Александр</v>
          </cell>
          <cell r="I75" t="str">
            <v>Александрович</v>
          </cell>
          <cell r="K75" t="str">
            <v>Инженер-электрик</v>
          </cell>
          <cell r="M75" t="str">
            <v>очередная</v>
          </cell>
          <cell r="N75" t="str">
            <v>административно-технический персонал</v>
          </cell>
          <cell r="R75" t="str">
            <v>III до и выше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ООО "ГЕНМАСТЕР"</v>
          </cell>
          <cell r="G76" t="str">
            <v>Ткачев</v>
          </cell>
          <cell r="H76" t="str">
            <v>Сергей</v>
          </cell>
          <cell r="I76" t="str">
            <v>Викторович</v>
          </cell>
          <cell r="K76" t="str">
            <v>Сервисный инженер</v>
          </cell>
          <cell r="M76" t="str">
            <v>первичная</v>
          </cell>
          <cell r="N76" t="str">
            <v xml:space="preserve"> оперативный персонал</v>
          </cell>
          <cell r="R76" t="str">
            <v>II до и выше 1000 В</v>
          </cell>
          <cell r="S76" t="str">
            <v>ПТЭЭСиС</v>
          </cell>
          <cell r="V76">
            <v>0.41666666666666702</v>
          </cell>
        </row>
        <row r="77">
          <cell r="E77" t="str">
            <v>ООО "ГЕНМАСТЕР"</v>
          </cell>
          <cell r="G77" t="str">
            <v>Гуськов</v>
          </cell>
          <cell r="H77" t="str">
            <v>Константин</v>
          </cell>
          <cell r="I77" t="str">
            <v>Юрьевич</v>
          </cell>
          <cell r="K77" t="str">
            <v>Сервисный инженер</v>
          </cell>
          <cell r="M77" t="str">
            <v>первичная</v>
          </cell>
          <cell r="N77" t="str">
            <v xml:space="preserve"> оперативный персонал</v>
          </cell>
          <cell r="R77" t="str">
            <v>II до и выше 1000 В</v>
          </cell>
          <cell r="S77" t="str">
            <v>ПТЭЭСиС</v>
          </cell>
          <cell r="V77">
            <v>0.41666666666666702</v>
          </cell>
        </row>
        <row r="78">
          <cell r="E78" t="str">
            <v>ООО "ГЕНМАСТЕР"</v>
          </cell>
          <cell r="G78" t="str">
            <v>Сморчков</v>
          </cell>
          <cell r="H78" t="str">
            <v>Вячеслав</v>
          </cell>
          <cell r="I78" t="str">
            <v>Дмитриевич</v>
          </cell>
          <cell r="K78" t="str">
            <v>Техник</v>
          </cell>
          <cell r="M78" t="str">
            <v>первичная</v>
          </cell>
          <cell r="N78" t="str">
            <v xml:space="preserve"> оперативно-ремонтный персонал</v>
          </cell>
          <cell r="R78" t="str">
            <v>II до и выше 1000 В</v>
          </cell>
          <cell r="S78" t="str">
            <v>ПТЭЭСиС</v>
          </cell>
          <cell r="V78">
            <v>0.41666666666666702</v>
          </cell>
        </row>
        <row r="79">
          <cell r="E79" t="str">
            <v>ООО "ФРОЗЕН БЕК"</v>
          </cell>
          <cell r="G79" t="str">
            <v>Барычев</v>
          </cell>
          <cell r="H79" t="str">
            <v>Сергей</v>
          </cell>
          <cell r="I79" t="str">
            <v>Викторович</v>
          </cell>
          <cell r="K79" t="str">
            <v>Сменный электрик</v>
          </cell>
          <cell r="M79" t="str">
            <v>очередная</v>
          </cell>
          <cell r="N79" t="str">
            <v xml:space="preserve"> оперативно-ремонтный персонал</v>
          </cell>
          <cell r="R79" t="str">
            <v>III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"ФРОЗЕН БЕК"</v>
          </cell>
          <cell r="G80" t="str">
            <v>Кроль</v>
          </cell>
          <cell r="H80" t="str">
            <v>Иван</v>
          </cell>
          <cell r="I80" t="str">
            <v>Григорьевич</v>
          </cell>
          <cell r="K80" t="str">
            <v>Главный механик</v>
          </cell>
          <cell r="M80" t="str">
            <v>очередная</v>
          </cell>
          <cell r="N80" t="str">
            <v>административно-технический персонал</v>
          </cell>
          <cell r="R80" t="str">
            <v>IV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"ФРОЗЕН БЕК"</v>
          </cell>
          <cell r="G81" t="str">
            <v>Деренчук</v>
          </cell>
          <cell r="H81" t="str">
            <v>Иван</v>
          </cell>
          <cell r="I81" t="str">
            <v>Марьянович</v>
          </cell>
          <cell r="K81" t="str">
            <v>Сменный электрик</v>
          </cell>
          <cell r="M81" t="str">
            <v>очередная</v>
          </cell>
          <cell r="N81" t="str">
            <v xml:space="preserve"> оперативно-ремонтный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ФКП "РОСБИОПРОМ"</v>
          </cell>
          <cell r="G82" t="str">
            <v>Кузовлев</v>
          </cell>
          <cell r="H82" t="str">
            <v>Валерий</v>
          </cell>
          <cell r="I82" t="str">
            <v>Дмитриевич</v>
          </cell>
          <cell r="K82" t="str">
            <v>Заместитель начальника участка</v>
          </cell>
          <cell r="M82" t="str">
            <v>очередная</v>
          </cell>
          <cell r="N82" t="str">
            <v>административно-технический персонал, с правом испытания оборудования повышенным напряжением</v>
          </cell>
          <cell r="R82" t="str">
            <v>V до и выше 1000 В</v>
          </cell>
          <cell r="S82" t="str">
            <v>ПТЭЭСиС</v>
          </cell>
          <cell r="V82">
            <v>0.4375</v>
          </cell>
        </row>
        <row r="83">
          <cell r="E83" t="str">
            <v>АО "ЛОНМАДИ"</v>
          </cell>
          <cell r="G83" t="str">
            <v>Волков</v>
          </cell>
          <cell r="H83" t="str">
            <v>Игорь</v>
          </cell>
          <cell r="I83" t="str">
            <v>Алексеевич</v>
          </cell>
          <cell r="K83" t="str">
            <v>Инженер по эксплуатации слаботочных систем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III до 1000 В</v>
          </cell>
          <cell r="S83" t="str">
            <v>ПТЭЭПЭЭ</v>
          </cell>
          <cell r="V83">
            <v>0.4375</v>
          </cell>
        </row>
        <row r="84">
          <cell r="E84" t="str">
            <v>АО "ЛОНМАДИ"</v>
          </cell>
          <cell r="G84" t="str">
            <v>Китаев</v>
          </cell>
          <cell r="H84" t="str">
            <v>Михаил</v>
          </cell>
          <cell r="I84" t="str">
            <v>Викторович</v>
          </cell>
          <cell r="K84" t="str">
            <v>Заместитель главного энергетика - ведущий инженер по эксплуатации слаботочных систем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ООО "ЖИЛРЕМСТРОЙ"</v>
          </cell>
          <cell r="G85" t="str">
            <v>Фролов</v>
          </cell>
          <cell r="H85" t="str">
            <v>Никита</v>
          </cell>
          <cell r="I85" t="str">
            <v>Витальевич</v>
          </cell>
          <cell r="K85" t="str">
            <v>Заместитель главного энергетика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ООО "ЖИЛРЕМСТРОЙ"</v>
          </cell>
          <cell r="G86" t="str">
            <v>Коломиец</v>
          </cell>
          <cell r="H86" t="str">
            <v>Юрий</v>
          </cell>
          <cell r="I86" t="str">
            <v>Иванович</v>
          </cell>
          <cell r="K86" t="str">
            <v>Начальник участка теплоснабжения</v>
          </cell>
          <cell r="M86" t="str">
            <v>очередная</v>
          </cell>
          <cell r="N86" t="str">
            <v>административно-технический персонал</v>
          </cell>
          <cell r="R86" t="str">
            <v>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ООО "ЖИЛРЕМСТРОЙ"</v>
          </cell>
          <cell r="G87" t="str">
            <v>Михайленко</v>
          </cell>
          <cell r="H87" t="str">
            <v>Сергей</v>
          </cell>
          <cell r="I87" t="str">
            <v>Викторович</v>
          </cell>
          <cell r="K87" t="str">
            <v>слесарь-ремонтник</v>
          </cell>
          <cell r="M87" t="str">
            <v>первичная</v>
          </cell>
          <cell r="N87" t="str">
            <v>ремонтный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"Ф3"</v>
          </cell>
          <cell r="G88" t="str">
            <v>Дуванов</v>
          </cell>
          <cell r="H88" t="str">
            <v>Вячеслав</v>
          </cell>
          <cell r="I88" t="str">
            <v>Владимирович</v>
          </cell>
          <cell r="K88" t="str">
            <v>Инженер ЭОМ</v>
          </cell>
          <cell r="M88" t="str">
            <v>очередная</v>
          </cell>
          <cell r="N88" t="str">
            <v>административно-технический персонал</v>
          </cell>
          <cell r="R88" t="str">
            <v>IV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"Ф3"</v>
          </cell>
          <cell r="G89" t="str">
            <v>Мосинцев</v>
          </cell>
          <cell r="H89" t="str">
            <v>Игорь</v>
          </cell>
          <cell r="I89" t="str">
            <v>Алесксандрович</v>
          </cell>
          <cell r="K89" t="str">
            <v>Электромонтер</v>
          </cell>
          <cell r="M89" t="str">
            <v>очередная</v>
          </cell>
          <cell r="N89" t="str">
            <v>ремонтный персонал</v>
          </cell>
          <cell r="R89" t="str">
            <v>III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"Ф3"</v>
          </cell>
          <cell r="G90" t="str">
            <v>Булаткин</v>
          </cell>
          <cell r="H90" t="str">
            <v>Рамиль</v>
          </cell>
          <cell r="I90" t="str">
            <v>Раисович</v>
          </cell>
          <cell r="K90" t="str">
            <v>Электромонтер</v>
          </cell>
          <cell r="M90" t="str">
            <v>очередная</v>
          </cell>
          <cell r="N90" t="str">
            <v>ремонтный персонал</v>
          </cell>
          <cell r="R90" t="str">
            <v>II до 1000 В</v>
          </cell>
          <cell r="S90" t="str">
            <v>ПТЭЭПЭЭ</v>
          </cell>
          <cell r="V90">
            <v>0.4375</v>
          </cell>
        </row>
        <row r="91">
          <cell r="E91" t="str">
            <v>ООО "Ф3"</v>
          </cell>
          <cell r="G91" t="str">
            <v>Кузиков</v>
          </cell>
          <cell r="H91" t="str">
            <v>Ильшат</v>
          </cell>
          <cell r="I91" t="str">
            <v>Дявлятшеевич</v>
          </cell>
          <cell r="K91" t="str">
            <v>Электромонтер</v>
          </cell>
          <cell r="M91" t="str">
            <v>очередная</v>
          </cell>
          <cell r="N91" t="str">
            <v>ремонтный персонал</v>
          </cell>
          <cell r="R91" t="str">
            <v>III до 1000 В</v>
          </cell>
          <cell r="S91" t="str">
            <v>ПТЭЭПЭЭ</v>
          </cell>
          <cell r="V91">
            <v>0.4375</v>
          </cell>
        </row>
        <row r="92">
          <cell r="E92" t="str">
            <v>ООО "НПП ТЗК"</v>
          </cell>
          <cell r="G92" t="str">
            <v>Ивашкин</v>
          </cell>
          <cell r="H92" t="str">
            <v>Дмитрий</v>
          </cell>
          <cell r="I92" t="str">
            <v>Олегович</v>
          </cell>
          <cell r="K92" t="str">
            <v>Главный инженер</v>
          </cell>
          <cell r="M92" t="str">
            <v>внеочередная</v>
          </cell>
          <cell r="N92" t="str">
            <v>административно-технический персонал</v>
          </cell>
          <cell r="R92" t="str">
            <v>V до и выше 1000 В</v>
          </cell>
          <cell r="S92" t="str">
            <v>ПТЭЭПЭЭ</v>
          </cell>
          <cell r="V92">
            <v>0.4375</v>
          </cell>
        </row>
        <row r="93">
          <cell r="E93" t="str">
            <v>ООО НПФ "АЗОТ"</v>
          </cell>
          <cell r="G93" t="str">
            <v>Якунин</v>
          </cell>
          <cell r="H93" t="str">
            <v>Александр</v>
          </cell>
          <cell r="I93" t="str">
            <v>Владимирович</v>
          </cell>
          <cell r="K93" t="str">
            <v>начальник вспомогательного участка</v>
          </cell>
          <cell r="M93" t="str">
            <v>очередная</v>
          </cell>
          <cell r="N93" t="str">
            <v>административно-технический персонал</v>
          </cell>
          <cell r="R93" t="str">
            <v>III до 1000 В</v>
          </cell>
          <cell r="S93" t="str">
            <v>ПТЭЭПЭЭ</v>
          </cell>
          <cell r="V93">
            <v>0.4375</v>
          </cell>
        </row>
        <row r="94">
          <cell r="E94" t="str">
            <v>ООО "ЗЕНОН-РЕГИОН"</v>
          </cell>
          <cell r="G94" t="str">
            <v>Федоренко</v>
          </cell>
          <cell r="H94" t="str">
            <v>Кирилл</v>
          </cell>
          <cell r="I94" t="str">
            <v>Алексеевич</v>
          </cell>
          <cell r="K94" t="str">
            <v>электромонтер</v>
          </cell>
          <cell r="M94" t="str">
            <v>очередная</v>
          </cell>
          <cell r="N94" t="str">
            <v xml:space="preserve"> оперативно-ремонтный персонал</v>
          </cell>
          <cell r="R94" t="str">
            <v>IV до и выше 1000 В</v>
          </cell>
          <cell r="S94" t="str">
            <v>ПТЭЭПЭЭ</v>
          </cell>
          <cell r="V94">
            <v>0.4375</v>
          </cell>
        </row>
        <row r="95">
          <cell r="E95" t="str">
            <v>ООО "РЕЗИДЕНС МЕНЕДЖМЕНТ"</v>
          </cell>
          <cell r="G95" t="str">
            <v>Анпилогов</v>
          </cell>
          <cell r="H95" t="str">
            <v>Андрей</v>
          </cell>
          <cell r="I95" t="str">
            <v>Юрьевич</v>
          </cell>
          <cell r="K95" t="str">
            <v>главный инженер</v>
          </cell>
          <cell r="M95" t="str">
            <v>очередная</v>
          </cell>
          <cell r="N95" t="str">
            <v>административно-технический персонал</v>
          </cell>
          <cell r="R95" t="str">
            <v>IV до 1000 В</v>
          </cell>
          <cell r="S95" t="str">
            <v>ПТЭЭПЭЭ</v>
          </cell>
          <cell r="V95">
            <v>0.4375</v>
          </cell>
        </row>
        <row r="96">
          <cell r="E96" t="str">
            <v>ООО "РЕЗИДЕНС МЕНЕДЖМЕНТ"</v>
          </cell>
          <cell r="G96" t="str">
            <v>Образцов</v>
          </cell>
          <cell r="H96" t="str">
            <v>Сергей</v>
          </cell>
          <cell r="I96" t="str">
            <v>Анатольевич</v>
          </cell>
          <cell r="K96" t="str">
            <v>Техник по эксплуатации зданий и сооружений</v>
          </cell>
          <cell r="M96" t="str">
            <v>внеочередная</v>
          </cell>
          <cell r="N96" t="str">
            <v xml:space="preserve"> оперативно-ремонтный персонал</v>
          </cell>
          <cell r="R96" t="str">
            <v>III до 1000 В</v>
          </cell>
          <cell r="S96" t="str">
            <v>ПТЭЭПЭЭ</v>
          </cell>
          <cell r="V96">
            <v>0.4375</v>
          </cell>
        </row>
        <row r="97">
          <cell r="E97" t="str">
            <v>АО "МЯСОКОМБИНАТ КЛИНСКИЙ"</v>
          </cell>
          <cell r="G97" t="str">
            <v>Перфильев</v>
          </cell>
          <cell r="H97" t="str">
            <v>Анатолий</v>
          </cell>
          <cell r="I97" t="str">
            <v>Евгеньевич</v>
          </cell>
          <cell r="K97" t="str">
            <v>начальник цеха</v>
          </cell>
          <cell r="M97" t="str">
            <v>очередная</v>
          </cell>
          <cell r="N97" t="str">
            <v>административно-технический персонал</v>
          </cell>
          <cell r="R97" t="str">
            <v>V до и выше 1000 В</v>
          </cell>
          <cell r="S97" t="str">
            <v>ПТЭЭПЭЭ</v>
          </cell>
          <cell r="V97">
            <v>0.4375</v>
          </cell>
        </row>
        <row r="98">
          <cell r="E98" t="str">
            <v>ООО "НПК "ОЙЛГАЗМАШ"</v>
          </cell>
          <cell r="G98" t="str">
            <v>Михайлов</v>
          </cell>
          <cell r="H98" t="str">
            <v>Владимир</v>
          </cell>
          <cell r="I98" t="str">
            <v>Сергеевич</v>
          </cell>
          <cell r="K98" t="str">
            <v>Шеф-инженер</v>
          </cell>
          <cell r="M98" t="str">
            <v>первичная</v>
          </cell>
          <cell r="N98" t="str">
            <v>административно-технический персонал</v>
          </cell>
          <cell r="R98" t="str">
            <v>II до 1000 В</v>
          </cell>
          <cell r="S98" t="str">
            <v>ПТЭЭПЭЭ</v>
          </cell>
          <cell r="V98">
            <v>0.4375</v>
          </cell>
        </row>
        <row r="99">
          <cell r="E99" t="str">
            <v>АО "ЭНЕРГОЦЕНТР"</v>
          </cell>
          <cell r="G99" t="str">
            <v>Селезнев</v>
          </cell>
          <cell r="H99" t="str">
            <v>Григорий</v>
          </cell>
          <cell r="I99" t="str">
            <v>Александрович</v>
          </cell>
          <cell r="K99" t="str">
            <v>Начальник отдела</v>
          </cell>
          <cell r="M99" t="str">
            <v>очередная</v>
          </cell>
          <cell r="N99" t="str">
            <v>административно-технический персонал</v>
          </cell>
          <cell r="R99" t="str">
            <v>III до 1000 В</v>
          </cell>
          <cell r="S99" t="str">
            <v>ПТЭЭПЭЭ</v>
          </cell>
          <cell r="V99">
            <v>0.4375</v>
          </cell>
        </row>
        <row r="100">
          <cell r="E100" t="str">
            <v>АО "ЭНЕРГОЦЕНТР"</v>
          </cell>
          <cell r="G100" t="str">
            <v>Поршаков</v>
          </cell>
          <cell r="H100" t="str">
            <v>Андрей</v>
          </cell>
          <cell r="I100" t="str">
            <v>Михайлович</v>
          </cell>
          <cell r="K100" t="str">
            <v>Электромонтажник по распределительным устройствам</v>
          </cell>
          <cell r="M100" t="str">
            <v>первичная</v>
          </cell>
          <cell r="N100" t="str">
            <v xml:space="preserve"> оперативно-ремонтный персонал</v>
          </cell>
          <cell r="R100" t="str">
            <v>II до 1000 В</v>
          </cell>
          <cell r="S100" t="str">
            <v>ПТЭЭПЭЭ</v>
          </cell>
          <cell r="V100">
            <v>0.4375</v>
          </cell>
        </row>
        <row r="101">
          <cell r="E101" t="str">
            <v>ООО "ЭЛЭНЕРГО"</v>
          </cell>
          <cell r="G101" t="str">
            <v>Никитюк</v>
          </cell>
          <cell r="H101" t="str">
            <v>Олег</v>
          </cell>
          <cell r="I101" t="str">
            <v>Степанович</v>
          </cell>
          <cell r="K101" t="str">
            <v>Мастер</v>
          </cell>
          <cell r="M101" t="str">
            <v>внеочередная</v>
          </cell>
          <cell r="N101" t="str">
            <v>административно-технический персонал</v>
          </cell>
          <cell r="R101" t="str">
            <v>V до и выше 1000 В</v>
          </cell>
          <cell r="S101" t="str">
            <v>ПТЭЭПЭЭ</v>
          </cell>
          <cell r="V101">
            <v>0.4375</v>
          </cell>
        </row>
        <row r="102">
          <cell r="E102" t="str">
            <v>АО "ВМС-ПРИНТ"</v>
          </cell>
          <cell r="G102" t="str">
            <v>Расторгуев</v>
          </cell>
          <cell r="H102" t="str">
            <v>Алексей</v>
          </cell>
          <cell r="I102" t="str">
            <v>Владимирович</v>
          </cell>
          <cell r="K102" t="str">
            <v>Главный механик</v>
          </cell>
          <cell r="M102" t="str">
            <v>очередная</v>
          </cell>
          <cell r="N102" t="str">
            <v>административно-технический персонал</v>
          </cell>
          <cell r="R102" t="str">
            <v>IV до 1000 В</v>
          </cell>
          <cell r="S102" t="str">
            <v>ПТЭЭПЭЭ</v>
          </cell>
          <cell r="V102">
            <v>0.4375</v>
          </cell>
        </row>
        <row r="103">
          <cell r="E103" t="str">
            <v>ООО "ЭЛЭНЕРГО"</v>
          </cell>
          <cell r="G103" t="str">
            <v>Харин</v>
          </cell>
          <cell r="H103" t="str">
            <v>Александр</v>
          </cell>
          <cell r="I103" t="str">
            <v>Александрович</v>
          </cell>
          <cell r="K103" t="str">
            <v>Специалист группы технического контроля и сервиса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V до и выше 1000 В</v>
          </cell>
          <cell r="S103" t="str">
            <v>ПТЭЭПЭЭ</v>
          </cell>
          <cell r="V103">
            <v>0.4375</v>
          </cell>
        </row>
        <row r="104">
          <cell r="E104" t="str">
            <v>ООО "ЭЛЭНЕРГО"</v>
          </cell>
          <cell r="G104" t="str">
            <v>Шуньков</v>
          </cell>
          <cell r="H104" t="str">
            <v>Александр</v>
          </cell>
          <cell r="I104" t="str">
            <v>Валентинович</v>
          </cell>
          <cell r="K104" t="str">
            <v>Инженер по подготовке производства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V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"А АВТОРУСЬ ПОДОЛЬСК"</v>
          </cell>
          <cell r="G105" t="str">
            <v>Сабзалиев</v>
          </cell>
          <cell r="H105" t="str">
            <v>Давлатбек</v>
          </cell>
          <cell r="I105" t="str">
            <v>Абдулфайзович</v>
          </cell>
          <cell r="K105" t="str">
            <v>Электрик</v>
          </cell>
          <cell r="M105" t="str">
            <v>внеочередная</v>
          </cell>
          <cell r="N105" t="str">
            <v>ремонтный персонал</v>
          </cell>
          <cell r="R105" t="str">
            <v>III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"ЭЛЕКТОВ"</v>
          </cell>
          <cell r="G106" t="str">
            <v>Корнилов</v>
          </cell>
          <cell r="H106" t="str">
            <v>Виктор</v>
          </cell>
          <cell r="I106" t="str">
            <v>Викторович</v>
          </cell>
          <cell r="K106" t="str">
            <v>Главный энергетик</v>
          </cell>
          <cell r="M106" t="str">
            <v>очередная</v>
          </cell>
          <cell r="N106" t="str">
            <v>административно-технический персонал</v>
          </cell>
          <cell r="R106" t="str">
            <v>V до и выше 1000 В</v>
          </cell>
          <cell r="S106" t="str">
            <v>ПТЭЭСиС</v>
          </cell>
          <cell r="V106">
            <v>0.45833333333333298</v>
          </cell>
        </row>
        <row r="107">
          <cell r="E107" t="str">
            <v>ООО "ПБФ"</v>
          </cell>
          <cell r="G107" t="str">
            <v>Григорьев</v>
          </cell>
          <cell r="H107" t="str">
            <v>Олег</v>
          </cell>
          <cell r="I107" t="str">
            <v>Юрьевич</v>
          </cell>
          <cell r="K107" t="str">
            <v>главный энергетик</v>
          </cell>
          <cell r="M107" t="str">
            <v>очередная</v>
          </cell>
          <cell r="N107" t="str">
            <v>административно-технический персонал</v>
          </cell>
          <cell r="R107" t="str">
            <v>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"ПБФ"</v>
          </cell>
          <cell r="G108" t="str">
            <v>Каратеев</v>
          </cell>
          <cell r="H108" t="str">
            <v>Дмитрий</v>
          </cell>
          <cell r="I108" t="str">
            <v>Валентинович</v>
          </cell>
          <cell r="K108" t="str">
            <v>главный механик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"ПБФ"</v>
          </cell>
          <cell r="G109" t="str">
            <v>Карпов</v>
          </cell>
          <cell r="H109" t="str">
            <v>Алексей</v>
          </cell>
          <cell r="I109" t="str">
            <v>Сергеевич</v>
          </cell>
          <cell r="K109" t="str">
            <v>начальник электромеханического отдела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>IV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"ПБФ"</v>
          </cell>
          <cell r="G110" t="str">
            <v>Концов</v>
          </cell>
          <cell r="H110" t="str">
            <v>Михаил</v>
          </cell>
          <cell r="I110" t="str">
            <v>Юрьевич</v>
          </cell>
          <cell r="K110" t="str">
            <v>инженер-электрик</v>
          </cell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>IV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"ВДМ-СЕРВИС"</v>
          </cell>
          <cell r="G111" t="str">
            <v>Морозов</v>
          </cell>
          <cell r="H111" t="str">
            <v>Данил</v>
          </cell>
          <cell r="I111" t="str">
            <v>Эдуардович</v>
          </cell>
          <cell r="K111" t="str">
            <v>Главный инженер</v>
          </cell>
          <cell r="M111" t="str">
            <v>первичная</v>
          </cell>
          <cell r="N111" t="str">
            <v>административно-технический персонал</v>
          </cell>
          <cell r="R111" t="str">
            <v>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"ЭЛЕКТРОМОНТАЖНАЯ КОМПАНИЯ "ЭНЕРГОГАРАНТ"</v>
          </cell>
          <cell r="G112" t="str">
            <v>Храмчихин</v>
          </cell>
          <cell r="H112" t="str">
            <v>Игорь</v>
          </cell>
          <cell r="I112" t="str">
            <v>Анатольевич</v>
          </cell>
          <cell r="K112" t="str">
            <v>Главный инженер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"УК ЛЕСНОЙ ГОРОДОК"</v>
          </cell>
          <cell r="G113" t="str">
            <v>Морозов</v>
          </cell>
          <cell r="H113" t="str">
            <v>Данил</v>
          </cell>
          <cell r="I113" t="str">
            <v>Эдуардович</v>
          </cell>
          <cell r="K113" t="str">
            <v>Главный инженер</v>
          </cell>
          <cell r="M113" t="str">
            <v>первичная</v>
          </cell>
          <cell r="N113" t="str">
            <v>административно-технический персонал</v>
          </cell>
          <cell r="R113" t="str">
            <v>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"ДЕДАЛ-ПРОВОД"</v>
          </cell>
          <cell r="G114" t="str">
            <v>Панов</v>
          </cell>
          <cell r="H114" t="str">
            <v>Даниил</v>
          </cell>
          <cell r="I114" t="str">
            <v>Константинович</v>
          </cell>
          <cell r="K114" t="str">
            <v>оператор технологических установок</v>
          </cell>
          <cell r="M114" t="str">
            <v>первичная</v>
          </cell>
          <cell r="N114" t="str">
            <v>вспомогательный персонал</v>
          </cell>
          <cell r="R114" t="str">
            <v>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"МОГУНЦИЯ-ИНТЕРРУС"</v>
          </cell>
          <cell r="G115" t="str">
            <v>Петров</v>
          </cell>
          <cell r="H115" t="str">
            <v>Олег</v>
          </cell>
          <cell r="I115" t="str">
            <v>Владимирович</v>
          </cell>
          <cell r="K115" t="str">
            <v>Главный инженер</v>
          </cell>
          <cell r="M115" t="str">
            <v>внеочередная</v>
          </cell>
          <cell r="N115" t="str">
            <v>административно-технический персонал</v>
          </cell>
          <cell r="R115" t="str">
            <v>IV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"СМАРТ ЛИФТ ПРО"</v>
          </cell>
          <cell r="G116" t="str">
            <v>Крикливец</v>
          </cell>
          <cell r="H116" t="str">
            <v>Максим</v>
          </cell>
          <cell r="I116" t="str">
            <v>Валерьевич</v>
          </cell>
          <cell r="K116" t="str">
            <v>Генеральный директор</v>
          </cell>
          <cell r="M116" t="str">
            <v>очередная</v>
          </cell>
          <cell r="N116" t="str">
            <v>административно-технический персонал</v>
          </cell>
          <cell r="R116" t="str">
            <v>IV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"СП НАРА-ЛИФТ"</v>
          </cell>
          <cell r="G117" t="str">
            <v>Никоноров</v>
          </cell>
          <cell r="H117" t="str">
            <v>Владислав</v>
          </cell>
          <cell r="I117" t="str">
            <v>Николаевич</v>
          </cell>
          <cell r="K117" t="str">
            <v>Электромеханик по лифтам</v>
          </cell>
          <cell r="M117" t="str">
            <v>очередная</v>
          </cell>
          <cell r="N117" t="str">
            <v xml:space="preserve"> оперативно-ремонтный персонал</v>
          </cell>
          <cell r="R117" t="str">
            <v>III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ООО "СП НАРА-ЛИФТ"</v>
          </cell>
          <cell r="G118" t="str">
            <v>Чабан</v>
          </cell>
          <cell r="H118" t="str">
            <v>Алексей</v>
          </cell>
          <cell r="I118" t="str">
            <v>Тимофеевич</v>
          </cell>
          <cell r="K118" t="str">
            <v>Электромеханик по лифтам</v>
          </cell>
          <cell r="M118" t="str">
            <v>очередная</v>
          </cell>
          <cell r="N118" t="str">
            <v xml:space="preserve"> оперативно-ремонтный персонал</v>
          </cell>
          <cell r="R118" t="str">
            <v>III до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ООО "СП НАРА-ЛИФТ"</v>
          </cell>
          <cell r="G119" t="str">
            <v>Васильев</v>
          </cell>
          <cell r="H119" t="str">
            <v>Данил</v>
          </cell>
          <cell r="I119" t="str">
            <v>Вячеславович</v>
          </cell>
          <cell r="K119" t="str">
            <v>Электромеханик по лифтам</v>
          </cell>
          <cell r="M119" t="str">
            <v>очередная</v>
          </cell>
          <cell r="N119" t="str">
            <v xml:space="preserve"> оперативно-ремонтный персонал</v>
          </cell>
          <cell r="R119" t="str">
            <v>III до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ООО "СП НАРА-ЛИФТ"</v>
          </cell>
          <cell r="G120" t="str">
            <v>Гущина</v>
          </cell>
          <cell r="H120" t="str">
            <v>Наталья</v>
          </cell>
          <cell r="I120" t="str">
            <v>Борисовна</v>
          </cell>
          <cell r="K120" t="str">
            <v>Диспетчер</v>
          </cell>
          <cell r="M120" t="str">
            <v>очередная</v>
          </cell>
          <cell r="N120" t="str">
            <v xml:space="preserve"> оперативный персонал </v>
          </cell>
          <cell r="R120" t="str">
            <v>II до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"СП НАРА-ЛИФТ"</v>
          </cell>
          <cell r="G121" t="str">
            <v>Корягина</v>
          </cell>
          <cell r="H121" t="str">
            <v>Галина</v>
          </cell>
          <cell r="I121" t="str">
            <v>Леонидовна</v>
          </cell>
          <cell r="K121" t="str">
            <v>Диспетчер</v>
          </cell>
          <cell r="M121" t="str">
            <v>очередная</v>
          </cell>
          <cell r="N121" t="str">
            <v xml:space="preserve"> оперативный персонал </v>
          </cell>
          <cell r="R121" t="str">
            <v>II до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"СМАРТ ЛИФТ ПРО"</v>
          </cell>
          <cell r="G122" t="str">
            <v>Семухин</v>
          </cell>
          <cell r="H122" t="str">
            <v>Денис</v>
          </cell>
          <cell r="I122" t="str">
            <v>Олегович</v>
          </cell>
          <cell r="K122" t="str">
            <v>техник</v>
          </cell>
          <cell r="M122" t="str">
            <v>очередная</v>
          </cell>
          <cell r="N122" t="str">
            <v>административно-технический персонал</v>
          </cell>
          <cell r="R122" t="str">
            <v>III до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"МЕРКУРИЙ"</v>
          </cell>
          <cell r="G123" t="str">
            <v>Кушнерёв</v>
          </cell>
          <cell r="H123" t="str">
            <v>Максим</v>
          </cell>
          <cell r="I123" t="str">
            <v>Николаевич</v>
          </cell>
          <cell r="K123" t="str">
            <v>Инженер по эксплуатации зданий и сооружений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>IV до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 "КЛИНИКА ПАРАЦЕЛЬС"</v>
          </cell>
          <cell r="G124" t="str">
            <v>Новоторцев</v>
          </cell>
          <cell r="H124" t="str">
            <v>Александр</v>
          </cell>
          <cell r="I124" t="str">
            <v>Геннадьевич</v>
          </cell>
          <cell r="K124" t="str">
            <v>слесарь-сантехник</v>
          </cell>
          <cell r="M124" t="str">
            <v>первичная</v>
          </cell>
          <cell r="N124" t="str">
            <v xml:space="preserve"> оперативно-ремонтный персонал</v>
          </cell>
          <cell r="R124" t="str">
            <v>II до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МБУ "ЧЕХОВСКОЕ БЛАГОУСТРОЙСТВО"</v>
          </cell>
          <cell r="G125" t="str">
            <v>Павленя</v>
          </cell>
          <cell r="H125" t="str">
            <v>Кирилл</v>
          </cell>
          <cell r="I125" t="str">
            <v>Владимирович</v>
          </cell>
          <cell r="K125" t="str">
            <v>Специалист по охране труда</v>
          </cell>
          <cell r="M125" t="str">
            <v>первичная</v>
          </cell>
          <cell r="N125" t="str">
            <v>административно-технический персонал</v>
          </cell>
          <cell r="R125" t="str">
            <v>II до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АО "НИЦ АЭС"</v>
          </cell>
          <cell r="G126" t="str">
            <v>Исянов</v>
          </cell>
          <cell r="H126" t="str">
            <v>Рашид</v>
          </cell>
          <cell r="I126" t="str">
            <v>Равилович</v>
          </cell>
          <cell r="K126" t="str">
            <v>Заместитель главного инженера - начальник энерго-механического цеха</v>
          </cell>
          <cell r="M126" t="str">
            <v>очередная</v>
          </cell>
          <cell r="N126" t="str">
            <v>административно-технический персонал, с правом испытания оборудования повышенным напряжением</v>
          </cell>
          <cell r="R126" t="str">
            <v>V до и выше 1000 В</v>
          </cell>
          <cell r="S126" t="str">
            <v>ПТЭЭСиС</v>
          </cell>
          <cell r="V126">
            <v>0.45833333333333298</v>
          </cell>
        </row>
        <row r="127">
          <cell r="E127" t="str">
            <v>ООО "МСС"</v>
          </cell>
          <cell r="G127" t="str">
            <v>Артемов</v>
          </cell>
          <cell r="H127" t="str">
            <v>Илья</v>
          </cell>
          <cell r="I127" t="str">
            <v>Сергеевич</v>
          </cell>
          <cell r="K127" t="str">
            <v>Монтажник</v>
          </cell>
          <cell r="M127" t="str">
            <v>внеочередная</v>
          </cell>
          <cell r="N127" t="str">
            <v xml:space="preserve"> оперативно-ремонтный персонал</v>
          </cell>
          <cell r="R127" t="str">
            <v>II до 1000 В</v>
          </cell>
          <cell r="S127" t="str">
            <v>ПТЭЭПЭЭ</v>
          </cell>
          <cell r="V127">
            <v>0.45833333333333298</v>
          </cell>
        </row>
        <row r="128">
          <cell r="E128" t="str">
            <v>ООО "МСС"</v>
          </cell>
          <cell r="G128" t="str">
            <v>Пряхин</v>
          </cell>
          <cell r="H128" t="str">
            <v>Николай</v>
          </cell>
          <cell r="I128" t="str">
            <v>Владимирович</v>
          </cell>
          <cell r="K128" t="str">
            <v>Монтажник</v>
          </cell>
          <cell r="M128" t="str">
            <v>внеочередная</v>
          </cell>
          <cell r="N128" t="str">
            <v xml:space="preserve"> оперативно-ремонтный персонал</v>
          </cell>
          <cell r="R128" t="str">
            <v>II до 1000 В</v>
          </cell>
          <cell r="S128" t="str">
            <v>ПТЭЭПЭЭ</v>
          </cell>
          <cell r="V128">
            <v>0.45833333333333298</v>
          </cell>
        </row>
        <row r="129">
          <cell r="E129" t="str">
            <v>ООО "МСС"</v>
          </cell>
          <cell r="G129" t="str">
            <v>Дуда</v>
          </cell>
          <cell r="H129" t="str">
            <v>Виктор</v>
          </cell>
          <cell r="I129" t="str">
            <v>Николаевич</v>
          </cell>
          <cell r="K129" t="str">
            <v>Технический директор</v>
          </cell>
          <cell r="M129" t="str">
            <v>внеочередная</v>
          </cell>
          <cell r="N129" t="str">
            <v>административно-технический персонал</v>
          </cell>
          <cell r="R129" t="str">
            <v>IV до и выше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"СМУ90"</v>
          </cell>
          <cell r="G130" t="str">
            <v>Золотарев</v>
          </cell>
          <cell r="H130" t="str">
            <v>Дмирий</v>
          </cell>
          <cell r="I130" t="str">
            <v>Игоревич</v>
          </cell>
          <cell r="K130" t="str">
            <v>руководитель проектов</v>
          </cell>
          <cell r="M130" t="str">
            <v>очередная</v>
          </cell>
          <cell r="N130" t="str">
            <v>административно-технический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"СМУ90"</v>
          </cell>
          <cell r="G131" t="str">
            <v>Ярославцев</v>
          </cell>
          <cell r="H131" t="str">
            <v>Александр</v>
          </cell>
          <cell r="I131" t="str">
            <v/>
          </cell>
          <cell r="K131" t="str">
            <v>заместитель генерального директора</v>
          </cell>
          <cell r="M131" t="str">
            <v>очередная</v>
          </cell>
          <cell r="N131" t="str">
            <v>административно-технический персонал</v>
          </cell>
          <cell r="R131" t="str">
            <v>V до и выше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"СМУ90"</v>
          </cell>
          <cell r="G132" t="str">
            <v>Титов</v>
          </cell>
          <cell r="H132" t="str">
            <v>Константин</v>
          </cell>
          <cell r="I132" t="str">
            <v>Емельянович</v>
          </cell>
          <cell r="K132" t="str">
            <v>главный инженер</v>
          </cell>
          <cell r="M132" t="str">
            <v>очередная</v>
          </cell>
          <cell r="N132" t="str">
            <v>административно-технический персонал</v>
          </cell>
          <cell r="R132" t="str">
            <v>V до и выше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"СМАРТ"</v>
          </cell>
          <cell r="G133" t="str">
            <v>Блохин</v>
          </cell>
          <cell r="H133" t="str">
            <v>Сергей</v>
          </cell>
          <cell r="I133" t="str">
            <v>Николаевич</v>
          </cell>
          <cell r="K133" t="str">
            <v>инженер АСУТП</v>
          </cell>
          <cell r="M133" t="str">
            <v>очередная</v>
          </cell>
          <cell r="N133" t="str">
            <v>административно-технический персонал</v>
          </cell>
          <cell r="R133" t="str">
            <v>V до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"ТПБ "МЕЖГОРТРАНС"</v>
          </cell>
          <cell r="G134" t="str">
            <v>Иванченко</v>
          </cell>
          <cell r="H134" t="str">
            <v>Виктор</v>
          </cell>
          <cell r="I134" t="str">
            <v>Константинович</v>
          </cell>
          <cell r="K134" t="str">
            <v>главный энергетик</v>
          </cell>
          <cell r="M134" t="str">
            <v>очередная</v>
          </cell>
          <cell r="N134" t="str">
            <v>административно-технический персонал</v>
          </cell>
          <cell r="R134" t="str">
            <v>V до и выше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"ТПБ "МЕЖГОРТРАНС"</v>
          </cell>
          <cell r="G135" t="str">
            <v>Егоров</v>
          </cell>
          <cell r="H135" t="str">
            <v>Антон</v>
          </cell>
          <cell r="I135" t="str">
            <v>Владимирович</v>
          </cell>
          <cell r="K135" t="str">
            <v>заместитель главного энергетика</v>
          </cell>
          <cell r="M135" t="str">
            <v>очередная</v>
          </cell>
          <cell r="N135" t="str">
            <v>административно-технический персонал</v>
          </cell>
          <cell r="R135" t="str">
            <v>V до и выше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"МАРИЯ"</v>
          </cell>
          <cell r="G136" t="str">
            <v>Иванченко</v>
          </cell>
          <cell r="H136" t="str">
            <v>Виктор</v>
          </cell>
          <cell r="I136" t="str">
            <v>Константинович</v>
          </cell>
          <cell r="K136" t="str">
            <v>главный энергетик</v>
          </cell>
          <cell r="M136" t="str">
            <v>очередная</v>
          </cell>
          <cell r="N136" t="str">
            <v>административно-технический персонал</v>
          </cell>
          <cell r="R136" t="str">
            <v>V до и выше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"МАРИЯ"</v>
          </cell>
          <cell r="G137" t="str">
            <v>Егоров</v>
          </cell>
          <cell r="H137" t="str">
            <v>Антон</v>
          </cell>
          <cell r="I137" t="str">
            <v>Владимирович</v>
          </cell>
          <cell r="K137" t="str">
            <v>заместитель главного энергетика</v>
          </cell>
          <cell r="M137" t="str">
            <v>очередная</v>
          </cell>
          <cell r="N137" t="str">
            <v>административно-технический персонал</v>
          </cell>
          <cell r="R137" t="str">
            <v>V до и выше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"НЕФТЕГАЗСТРОЙ"</v>
          </cell>
          <cell r="G138" t="str">
            <v>Дьяков</v>
          </cell>
          <cell r="H138" t="str">
            <v>Иван</v>
          </cell>
          <cell r="I138" t="str">
            <v>Вячеславович</v>
          </cell>
          <cell r="K138" t="str">
            <v>Главный инженер проекта</v>
          </cell>
          <cell r="M138" t="str">
            <v>очередная</v>
          </cell>
          <cell r="N138" t="str">
            <v>административно-технический персонал</v>
          </cell>
          <cell r="R138" t="str">
            <v>III до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"НТЦ Р.А. ВЕСЕЛОВСКОГО""</v>
          </cell>
          <cell r="G139" t="str">
            <v>Громова</v>
          </cell>
          <cell r="H139" t="str">
            <v>Елена</v>
          </cell>
          <cell r="I139" t="str">
            <v>Николаевна</v>
          </cell>
          <cell r="K139" t="str">
            <v>Генеральный Директор</v>
          </cell>
          <cell r="M139" t="str">
            <v>внеочередная</v>
          </cell>
          <cell r="N139" t="str">
            <v>административно-технический персонал</v>
          </cell>
          <cell r="R139" t="str">
            <v>IV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"ОБРАЗЦОВО ЮГ"</v>
          </cell>
          <cell r="G140" t="str">
            <v>Гаврик</v>
          </cell>
          <cell r="H140" t="str">
            <v>Алексей</v>
          </cell>
          <cell r="I140" t="str">
            <v>Викторович</v>
          </cell>
          <cell r="K140" t="str">
            <v>руководитель обособленного подразделения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>IV до и выше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ООО "ЭКСПРЕСС СЕРВИС"</v>
          </cell>
          <cell r="G141" t="str">
            <v>Семенов</v>
          </cell>
          <cell r="H141" t="str">
            <v>Виталий</v>
          </cell>
          <cell r="I141" t="str">
            <v>Сергеевич</v>
          </cell>
          <cell r="K141" t="str">
            <v>Главный инженер</v>
          </cell>
          <cell r="M141" t="str">
            <v>очередная</v>
          </cell>
          <cell r="N141" t="str">
            <v>административно-технический персонал</v>
          </cell>
          <cell r="R141" t="str">
            <v>IV до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ООО "ЭКСПРЕСС СЕРВИС"</v>
          </cell>
          <cell r="G142" t="str">
            <v>Секирин</v>
          </cell>
          <cell r="H142" t="str">
            <v>Алексей</v>
          </cell>
          <cell r="I142" t="str">
            <v>Александрович</v>
          </cell>
          <cell r="K142" t="str">
            <v>Руководитель участка эксплуатации</v>
          </cell>
          <cell r="M142" t="str">
            <v>внеочередная</v>
          </cell>
          <cell r="N142" t="str">
            <v>административно-технический персонал</v>
          </cell>
          <cell r="R142" t="str">
            <v>III до 1000 В</v>
          </cell>
          <cell r="S142" t="str">
            <v>ПТЭЭПЭЭ</v>
          </cell>
          <cell r="V142">
            <v>0.47916666666666702</v>
          </cell>
        </row>
        <row r="143">
          <cell r="E143" t="str">
            <v>ООО "ЭКСПРЕСС СЕРВИС"</v>
          </cell>
          <cell r="G143" t="str">
            <v>Полонская</v>
          </cell>
          <cell r="H143" t="str">
            <v>Анастасия</v>
          </cell>
          <cell r="I143" t="str">
            <v>Анатольевна</v>
          </cell>
          <cell r="K143" t="str">
            <v>Инженер ПТО</v>
          </cell>
          <cell r="M143" t="str">
            <v>очередная</v>
          </cell>
          <cell r="N143" t="str">
            <v>административно-технический персонал</v>
          </cell>
          <cell r="R143" t="str">
            <v>IV до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"ЭКСПРЕСС СЕРВИС"</v>
          </cell>
          <cell r="G144" t="str">
            <v>Данилов</v>
          </cell>
          <cell r="H144" t="str">
            <v>Денис</v>
          </cell>
          <cell r="I144" t="str">
            <v>Сергеевич</v>
          </cell>
          <cell r="K144" t="str">
            <v>Генеральный директор</v>
          </cell>
          <cell r="M144" t="str">
            <v>очередная</v>
          </cell>
          <cell r="N144" t="str">
            <v>административно-технический персонал</v>
          </cell>
          <cell r="R144" t="str">
            <v>IV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ООО "ЭКСПРЕСС СЕРВИС"</v>
          </cell>
          <cell r="G145" t="str">
            <v>Агафонов</v>
          </cell>
          <cell r="H145" t="str">
            <v>Аркадий</v>
          </cell>
          <cell r="I145" t="str">
            <v>Юрьевич</v>
          </cell>
          <cell r="K145" t="str">
            <v>Сервисный инженер</v>
          </cell>
          <cell r="M145" t="str">
            <v>очередная</v>
          </cell>
          <cell r="N145" t="str">
            <v>административно-технический персонал</v>
          </cell>
          <cell r="R145" t="str">
            <v>IV до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"ОБРАЗЦОВО"</v>
          </cell>
          <cell r="G146" t="str">
            <v>Медведев</v>
          </cell>
          <cell r="H146" t="str">
            <v>Сергей</v>
          </cell>
          <cell r="I146" t="str">
            <v>Владимирович</v>
          </cell>
          <cell r="K146" t="str">
            <v>главный инженер</v>
          </cell>
          <cell r="M146" t="str">
            <v>внеочередная</v>
          </cell>
          <cell r="N146" t="str">
            <v>административно-технический персонал</v>
          </cell>
          <cell r="R146" t="str">
            <v>IV до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"РУЗСКИЙ КУПАЖНЫЙ ЗАВОД"</v>
          </cell>
          <cell r="G147" t="str">
            <v>Сычев</v>
          </cell>
          <cell r="H147" t="str">
            <v>Сергей</v>
          </cell>
          <cell r="I147" t="str">
            <v>Владимирович</v>
          </cell>
          <cell r="K147" t="str">
            <v>Начальник технического департамента</v>
          </cell>
          <cell r="M147" t="str">
            <v>очередная</v>
          </cell>
          <cell r="N147" t="str">
            <v>административно-технический персонал</v>
          </cell>
          <cell r="R147" t="str">
            <v>V до и выше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ООО "РУЗСКИЙ КУПАЖНЫЙ ЗАВОД"</v>
          </cell>
          <cell r="G148" t="str">
            <v>Комаров</v>
          </cell>
          <cell r="H148" t="str">
            <v>Никита</v>
          </cell>
          <cell r="I148" t="str">
            <v>Сергеевич</v>
          </cell>
          <cell r="K148" t="str">
            <v>Инженер</v>
          </cell>
          <cell r="M148" t="str">
            <v>очередная</v>
          </cell>
          <cell r="N148" t="str">
            <v>административно-технический персонал</v>
          </cell>
          <cell r="R148" t="str">
            <v>IV до 1000 В</v>
          </cell>
          <cell r="S148" t="str">
            <v>ПТЭЭПЭЭ</v>
          </cell>
          <cell r="V148">
            <v>0.47916666666666702</v>
          </cell>
        </row>
        <row r="149">
          <cell r="E149" t="str">
            <v>ООО "РУЗСКИЙ КУПАЖНЫЙ ЗАВОД"</v>
          </cell>
          <cell r="G149" t="str">
            <v>Мерцалов</v>
          </cell>
          <cell r="H149" t="str">
            <v>Павел</v>
          </cell>
          <cell r="I149" t="str">
            <v>Александрович</v>
          </cell>
          <cell r="K149" t="str">
            <v>Главный энергетик</v>
          </cell>
          <cell r="M149" t="str">
            <v>очередная</v>
          </cell>
          <cell r="N149" t="str">
            <v>административно-технический персонал</v>
          </cell>
          <cell r="R149" t="str">
            <v>V до и выше 1000 В</v>
          </cell>
          <cell r="S149" t="str">
            <v>ПТЭЭПЭЭ</v>
          </cell>
          <cell r="V149">
            <v>0.47916666666666702</v>
          </cell>
        </row>
        <row r="150">
          <cell r="E150" t="str">
            <v>ООО "ОБРАЗЦОВО"</v>
          </cell>
          <cell r="G150" t="str">
            <v>Куликов</v>
          </cell>
          <cell r="H150" t="str">
            <v>Кирилл</v>
          </cell>
          <cell r="I150" t="str">
            <v>Сергеевич</v>
          </cell>
          <cell r="K150" t="str">
            <v>помощник главного инженера</v>
          </cell>
          <cell r="M150" t="str">
            <v>внеочередная</v>
          </cell>
          <cell r="N150" t="str">
            <v>административно-технический персонал</v>
          </cell>
          <cell r="R150" t="str">
            <v>IV до 1000 В</v>
          </cell>
          <cell r="S150" t="str">
            <v>ПТЭЭПЭЭ</v>
          </cell>
          <cell r="V150">
            <v>0.47916666666666702</v>
          </cell>
        </row>
        <row r="151">
          <cell r="E151" t="str">
            <v>МБУ "СЛУЖБА БЛАГОУСТРОЙСТВА"</v>
          </cell>
          <cell r="G151" t="str">
            <v>Фролов</v>
          </cell>
          <cell r="H151" t="str">
            <v>Максим</v>
          </cell>
          <cell r="I151" t="str">
            <v>Сергеевич</v>
          </cell>
          <cell r="K151" t="str">
            <v>Электрик</v>
          </cell>
          <cell r="M151" t="str">
            <v>первичная</v>
          </cell>
          <cell r="N151" t="str">
            <v xml:space="preserve"> оперативно-ремонтный персонал</v>
          </cell>
          <cell r="R151" t="str">
            <v>II до 1000 В</v>
          </cell>
          <cell r="S151" t="str">
            <v>ПТЭЭПЭЭ</v>
          </cell>
          <cell r="V151">
            <v>0.47916666666666702</v>
          </cell>
        </row>
        <row r="152">
          <cell r="E152" t="str">
            <v>ООО "ПРОМСЕРВИС"</v>
          </cell>
          <cell r="G152" t="str">
            <v>Борисов</v>
          </cell>
          <cell r="H152" t="str">
            <v>Борис</v>
          </cell>
          <cell r="I152" t="str">
            <v>Валентинович</v>
          </cell>
          <cell r="K152" t="str">
            <v>Главный энергетик</v>
          </cell>
          <cell r="M152" t="str">
            <v>очередная</v>
          </cell>
          <cell r="N152" t="str">
            <v>административно-технический персонал</v>
          </cell>
          <cell r="R152" t="str">
            <v>V до и выше 1000 В</v>
          </cell>
          <cell r="S152" t="str">
            <v>ПТЭЭПЭЭ</v>
          </cell>
          <cell r="V152">
            <v>0.47916666666666702</v>
          </cell>
        </row>
        <row r="153">
          <cell r="E153" t="str">
            <v>ООО "ПРОМСЕРВИС"</v>
          </cell>
          <cell r="G153" t="str">
            <v>Боровик</v>
          </cell>
          <cell r="H153" t="str">
            <v>Аркадий</v>
          </cell>
          <cell r="I153" t="str">
            <v>Аркадиевич</v>
          </cell>
          <cell r="K153" t="str">
            <v>Электрик</v>
          </cell>
          <cell r="M153" t="str">
            <v>очередная</v>
          </cell>
          <cell r="N153" t="str">
            <v xml:space="preserve"> оперативно-ремонтный персонал</v>
          </cell>
          <cell r="R153" t="str">
            <v>III до 1000 В</v>
          </cell>
          <cell r="S153" t="str">
            <v>ПТЭЭПЭЭ</v>
          </cell>
          <cell r="V153">
            <v>0.47916666666666702</v>
          </cell>
        </row>
        <row r="154">
          <cell r="E154" t="str">
            <v>АО "НВТ-СИСТЕМЫ"</v>
          </cell>
          <cell r="G154" t="str">
            <v>Богданов</v>
          </cell>
          <cell r="H154" t="str">
            <v>Алексей</v>
          </cell>
          <cell r="I154" t="str">
            <v>Георгиевич</v>
          </cell>
          <cell r="K154" t="str">
            <v>Начальник отдела ПиППТС</v>
          </cell>
          <cell r="M154" t="str">
            <v>очередная</v>
          </cell>
          <cell r="N154" t="str">
            <v>административно-технический персонал</v>
          </cell>
          <cell r="R154" t="str">
            <v>IV до 1000 В</v>
          </cell>
          <cell r="S154" t="str">
            <v>ПТЭЭСиС</v>
          </cell>
          <cell r="V154">
            <v>0.54166666666666696</v>
          </cell>
        </row>
        <row r="155">
          <cell r="E155" t="str">
            <v>ООО "СТРОЙ ПРОГРЕСС"</v>
          </cell>
          <cell r="G155" t="str">
            <v>Аракелян</v>
          </cell>
          <cell r="H155" t="str">
            <v>Ваган</v>
          </cell>
          <cell r="I155" t="str">
            <v>Арменович</v>
          </cell>
          <cell r="K155" t="str">
            <v>Директор по строительству</v>
          </cell>
          <cell r="M155" t="str">
            <v>очередная</v>
          </cell>
          <cell r="N155" t="str">
            <v>административно-технический персонал</v>
          </cell>
          <cell r="R155" t="str">
            <v>V до и выше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МП "ХИМКИЭЛЕКТРОТРАНС"</v>
          </cell>
          <cell r="G156" t="str">
            <v>Мулюков</v>
          </cell>
          <cell r="H156" t="str">
            <v>Александр</v>
          </cell>
          <cell r="I156" t="str">
            <v>Юрьевич</v>
          </cell>
          <cell r="K156" t="str">
            <v>Водитель троллейбуса</v>
          </cell>
          <cell r="M156" t="str">
            <v>первичная</v>
          </cell>
          <cell r="N156" t="str">
            <v>вспомогательный персонал</v>
          </cell>
          <cell r="R156" t="str">
            <v>II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МП "ХИМКИЭЛЕКТРОТРАНС"</v>
          </cell>
          <cell r="G157" t="str">
            <v>Долгорук</v>
          </cell>
          <cell r="H157" t="str">
            <v>Евгений</v>
          </cell>
          <cell r="I157" t="str">
            <v>Борисович</v>
          </cell>
          <cell r="K157" t="str">
            <v>Водитель троллейбуса</v>
          </cell>
          <cell r="M157" t="str">
            <v>очередная</v>
          </cell>
          <cell r="N157" t="str">
            <v>вспомогательный персонал</v>
          </cell>
          <cell r="R157" t="str">
            <v>III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"СЭП"</v>
          </cell>
          <cell r="G158" t="str">
            <v>Чубатый</v>
          </cell>
          <cell r="H158" t="str">
            <v>Игорь</v>
          </cell>
          <cell r="I158" t="str">
            <v>Валерьевич</v>
          </cell>
          <cell r="K158" t="str">
            <v>Системный администратор</v>
          </cell>
          <cell r="M158" t="str">
            <v>очередная</v>
          </cell>
          <cell r="N158" t="str">
            <v>административно-технический персонал</v>
          </cell>
          <cell r="R158" t="str">
            <v>II до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"ШКОЛЬНАЯ"</v>
          </cell>
          <cell r="G159" t="str">
            <v>Соколов</v>
          </cell>
          <cell r="H159" t="str">
            <v>Анатолий</v>
          </cell>
          <cell r="I159" t="str">
            <v>Игоревич</v>
          </cell>
          <cell r="K159" t="str">
            <v>ГЛАВНЫЙ ИНЖЕНЕР</v>
          </cell>
          <cell r="M159" t="str">
            <v>очередная</v>
          </cell>
          <cell r="N159" t="str">
            <v>административно-технический персонал</v>
          </cell>
          <cell r="R159" t="str">
            <v>IV до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"ЗАВОД СВЯТОЙ ИСТОЧНИК"</v>
          </cell>
          <cell r="G160" t="str">
            <v>Авдонин</v>
          </cell>
          <cell r="H160" t="str">
            <v>Андрей</v>
          </cell>
          <cell r="I160" t="str">
            <v>Николаевич</v>
          </cell>
          <cell r="K160" t="str">
            <v>Главный энергетик</v>
          </cell>
          <cell r="M160" t="str">
            <v>внеочередная</v>
          </cell>
          <cell r="N160" t="str">
            <v>административно-технический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ООО "ЗАВОД СВЯТОЙ ИСТОЧНИК"</v>
          </cell>
          <cell r="G161" t="str">
            <v>Сксёнов</v>
          </cell>
          <cell r="H161" t="str">
            <v>Роман</v>
          </cell>
          <cell r="I161" t="str">
            <v>Леонидович</v>
          </cell>
          <cell r="K161" t="str">
            <v>инженер-энергетик</v>
          </cell>
          <cell r="M161" t="str">
            <v>внеочередная</v>
          </cell>
          <cell r="N161" t="str">
            <v>административно-технический персонал</v>
          </cell>
          <cell r="R161" t="str">
            <v>V до и выше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ООО "ЗАВОД СВЯТОЙ ИСТОЧНИК"</v>
          </cell>
          <cell r="G162" t="str">
            <v>Кухтенков</v>
          </cell>
          <cell r="H162" t="str">
            <v>Никита</v>
          </cell>
          <cell r="I162" t="str">
            <v>Александрович</v>
          </cell>
          <cell r="K162" t="str">
            <v>Исполнительный директор</v>
          </cell>
          <cell r="M162" t="str">
            <v>первичная</v>
          </cell>
          <cell r="N162" t="str">
            <v>административно-технический персонал</v>
          </cell>
          <cell r="R162" t="str">
            <v>II до и выше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ГКУ "ЦБДДМО"</v>
          </cell>
          <cell r="G163" t="str">
            <v>Андрющенко</v>
          </cell>
          <cell r="H163" t="str">
            <v>Мария</v>
          </cell>
          <cell r="I163" t="str">
            <v>Анатольевна</v>
          </cell>
          <cell r="K163" t="str">
            <v>Начальник отдела</v>
          </cell>
          <cell r="M163" t="str">
            <v>первичная</v>
          </cell>
          <cell r="N163" t="str">
            <v>административно-технический персонал</v>
          </cell>
          <cell r="R163" t="str">
            <v>II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ГКУ "ЦБДДМО"</v>
          </cell>
          <cell r="G164" t="str">
            <v>Баринов</v>
          </cell>
          <cell r="H164" t="str">
            <v>Роман</v>
          </cell>
          <cell r="I164" t="str">
            <v>Викторович</v>
          </cell>
          <cell r="K164" t="str">
            <v>Заместитель начальника отдела</v>
          </cell>
          <cell r="M164" t="str">
            <v>первичная</v>
          </cell>
          <cell r="N164" t="str">
            <v>административно-технический персонал</v>
          </cell>
          <cell r="R164" t="str">
            <v>II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АО ТОРГОВЫЙ ДОМ "РУССКАЯ ТРОЙКА"</v>
          </cell>
          <cell r="G165" t="str">
            <v>Гогенко</v>
          </cell>
          <cell r="H165" t="str">
            <v>Игорь</v>
          </cell>
          <cell r="I165" t="str">
            <v>Геннадьевич</v>
          </cell>
          <cell r="K165" t="str">
            <v>Технический директор</v>
          </cell>
          <cell r="M165" t="str">
            <v>очередная</v>
          </cell>
          <cell r="N165" t="str">
            <v>административно-технический персонал</v>
          </cell>
          <cell r="R165" t="str">
            <v>IV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ООО "СТРОЙГАРАНТ"</v>
          </cell>
          <cell r="G166" t="str">
            <v>Падалко</v>
          </cell>
          <cell r="H166" t="str">
            <v>Дмитрий</v>
          </cell>
          <cell r="I166" t="str">
            <v>Витальевич</v>
          </cell>
          <cell r="K166" t="str">
            <v>Руководитель службы электроснабжения</v>
          </cell>
          <cell r="M166" t="str">
            <v>очередная</v>
          </cell>
          <cell r="N166" t="str">
            <v>административно-технический персонал</v>
          </cell>
          <cell r="R166" t="str">
            <v>V до и выше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ООО "ТРАНСТРЕЙДАЛЬЯНС"</v>
          </cell>
          <cell r="G167" t="str">
            <v>Коротких</v>
          </cell>
          <cell r="H167" t="str">
            <v>Евгений</v>
          </cell>
          <cell r="I167" t="str">
            <v>Михайлович</v>
          </cell>
          <cell r="K167" t="str">
            <v>Директор по развитию</v>
          </cell>
          <cell r="M167" t="str">
            <v>внеочередная</v>
          </cell>
          <cell r="N167" t="str">
            <v>административно-технический персонал</v>
          </cell>
          <cell r="R167" t="str">
            <v>IV до 1000 В</v>
          </cell>
          <cell r="S167" t="str">
            <v>ПТЭЭПЭЭ</v>
          </cell>
          <cell r="V167">
            <v>0.54166666666666696</v>
          </cell>
        </row>
        <row r="168">
          <cell r="E168" t="str">
            <v>ООО "ПРОМ ТЕХНОЛОГИИ 4.0"</v>
          </cell>
          <cell r="G168" t="str">
            <v>Солуянов</v>
          </cell>
          <cell r="H168" t="str">
            <v>Алексей</v>
          </cell>
          <cell r="I168" t="str">
            <v>Вячеславович</v>
          </cell>
          <cell r="K168" t="str">
            <v>операционный директор</v>
          </cell>
          <cell r="M168" t="str">
            <v>внеочередная</v>
          </cell>
          <cell r="N168" t="str">
            <v>административно-технический персонал</v>
          </cell>
          <cell r="R168" t="str">
            <v>V до и выше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 xml:space="preserve"> ИП ТАБАКОВ АЛЕКСЕЙ НИКОЛАЕВИЧ</v>
          </cell>
          <cell r="G169" t="str">
            <v>Табаков</v>
          </cell>
          <cell r="H169" t="str">
            <v>Алексей</v>
          </cell>
          <cell r="I169" t="str">
            <v>Николаевич</v>
          </cell>
          <cell r="K169" t="str">
            <v>Инженер-электрик</v>
          </cell>
          <cell r="M169" t="str">
            <v>очередная</v>
          </cell>
          <cell r="N169" t="str">
            <v>административно-технический персонал</v>
          </cell>
          <cell r="R169" t="str">
            <v>IV до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 xml:space="preserve"> ИП ТАБАКОВ АЛЕКСЕЙ НИКОЛАЕВИЧ</v>
          </cell>
          <cell r="G170" t="str">
            <v>Покарев</v>
          </cell>
          <cell r="H170" t="str">
            <v>Сергей</v>
          </cell>
          <cell r="I170" t="str">
            <v>Владимирович</v>
          </cell>
          <cell r="K170" t="str">
            <v>Инженер-электрик</v>
          </cell>
          <cell r="M170" t="str">
            <v>очередная</v>
          </cell>
          <cell r="N170" t="str">
            <v>административно-технический персонал</v>
          </cell>
          <cell r="R170" t="str">
            <v>IV до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 xml:space="preserve">ИП ТАБАКОВ АЛЕКСЕЙ НИКОЛАЕВИЧ </v>
          </cell>
          <cell r="G171" t="str">
            <v>Щелкаев</v>
          </cell>
          <cell r="H171" t="str">
            <v>Сергей</v>
          </cell>
          <cell r="I171" t="str">
            <v>Иванович</v>
          </cell>
          <cell r="K171" t="str">
            <v>Инженер-электрик</v>
          </cell>
          <cell r="M171" t="str">
            <v>очередная</v>
          </cell>
          <cell r="N171" t="str">
            <v>административно-технический персонал</v>
          </cell>
          <cell r="R171" t="str">
            <v>IV до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МБУ "ФСК "ПУШКИНО"</v>
          </cell>
          <cell r="G172" t="str">
            <v>Сивянков</v>
          </cell>
          <cell r="H172" t="str">
            <v>Андрей</v>
          </cell>
          <cell r="I172" t="str">
            <v>Иванович</v>
          </cell>
          <cell r="K172" t="str">
            <v>главный инженер</v>
          </cell>
          <cell r="M172" t="str">
            <v>внеочередная</v>
          </cell>
          <cell r="N172" t="str">
            <v>административно-технический персонал</v>
          </cell>
          <cell r="R172" t="str">
            <v>IV до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ООО "САЙНЕНСИС ИНВЕСТ"</v>
          </cell>
          <cell r="G173" t="str">
            <v>Зайцев</v>
          </cell>
          <cell r="H173" t="str">
            <v>Владислав</v>
          </cell>
          <cell r="I173" t="str">
            <v>Петрович</v>
          </cell>
          <cell r="K173" t="str">
            <v>Главный инженер</v>
          </cell>
          <cell r="M173" t="str">
            <v>очередная</v>
          </cell>
          <cell r="N173" t="str">
            <v>административно-технический персонал</v>
          </cell>
          <cell r="R173" t="str">
            <v>V до и выше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ООО "АГРО-ПРОК"</v>
          </cell>
          <cell r="G174" t="str">
            <v>Россин</v>
          </cell>
          <cell r="H174" t="str">
            <v>Юрий</v>
          </cell>
          <cell r="I174" t="str">
            <v>Леопольдович</v>
          </cell>
          <cell r="K174" t="str">
            <v>Мастер по обслуживанию инженерных сетей</v>
          </cell>
          <cell r="M174" t="str">
            <v>внеочередная</v>
          </cell>
          <cell r="N174" t="str">
            <v>административно-технический персонал</v>
          </cell>
          <cell r="R174" t="str">
            <v>III до и выше 1000 В</v>
          </cell>
          <cell r="S174" t="str">
            <v>ПТЭЭПЭЭ</v>
          </cell>
          <cell r="V174">
            <v>0.54166666666666696</v>
          </cell>
        </row>
        <row r="175">
          <cell r="E175" t="str">
            <v>ООО "АГРО-ПРОК"</v>
          </cell>
          <cell r="G175" t="str">
            <v>Исмаилов</v>
          </cell>
          <cell r="H175" t="str">
            <v>Роман</v>
          </cell>
          <cell r="I175" t="str">
            <v>Валерьянович</v>
          </cell>
          <cell r="K175" t="str">
            <v>Мастер ремонтно-строительного участка</v>
          </cell>
          <cell r="M175" t="str">
            <v>внеочередная</v>
          </cell>
          <cell r="N175" t="str">
            <v>административно-технический персонал</v>
          </cell>
          <cell r="R175" t="str">
            <v>IV до 1000 В</v>
          </cell>
          <cell r="S175" t="str">
            <v>ПТЭЭПЭЭ</v>
          </cell>
          <cell r="V175">
            <v>0.54166666666666696</v>
          </cell>
        </row>
        <row r="176">
          <cell r="E176" t="str">
            <v>ООО "АГРО-ПРОК"</v>
          </cell>
          <cell r="G176" t="str">
            <v>Носов</v>
          </cell>
          <cell r="H176" t="str">
            <v>Кирилл</v>
          </cell>
          <cell r="I176" t="str">
            <v>Николаевич</v>
          </cell>
          <cell r="K176" t="str">
            <v>Заместитель главного энергетика</v>
          </cell>
          <cell r="M176" t="str">
            <v>очередная</v>
          </cell>
          <cell r="N176" t="str">
            <v>административно-технический персонал</v>
          </cell>
          <cell r="R176" t="str">
            <v>V до и выше 1000 В</v>
          </cell>
          <cell r="S176" t="str">
            <v>ПТЭЭПЭЭ</v>
          </cell>
          <cell r="V176">
            <v>0.54166666666666696</v>
          </cell>
        </row>
        <row r="177">
          <cell r="E177" t="str">
            <v>ООО "АГРО-ПРОК"</v>
          </cell>
          <cell r="G177" t="str">
            <v>Гуров</v>
          </cell>
          <cell r="H177" t="str">
            <v>Дмитрий</v>
          </cell>
          <cell r="I177" t="str">
            <v>Александрович</v>
          </cell>
          <cell r="K177" t="str">
            <v>Слесарь КИПиА</v>
          </cell>
          <cell r="M177" t="str">
            <v>очередная</v>
          </cell>
          <cell r="N177" t="str">
            <v xml:space="preserve"> оперативно-ремонтный персонал</v>
          </cell>
          <cell r="R177" t="str">
            <v>III до 1000 В</v>
          </cell>
          <cell r="S177" t="str">
            <v>ПТЭЭПЭЭ</v>
          </cell>
          <cell r="V177">
            <v>0.54166666666666696</v>
          </cell>
        </row>
        <row r="178">
          <cell r="E178" t="str">
            <v>ООО "АГРО-ПРОК"</v>
          </cell>
          <cell r="G178" t="str">
            <v>Шаймухамедов</v>
          </cell>
          <cell r="H178" t="str">
            <v>Борис</v>
          </cell>
          <cell r="I178" t="str">
            <v>Ильдусович</v>
          </cell>
          <cell r="K178" t="str">
            <v>Электромонтёр по ремонту и обслуживанию электрооборудования</v>
          </cell>
          <cell r="M178" t="str">
            <v>очередная</v>
          </cell>
          <cell r="N178" t="str">
            <v xml:space="preserve"> оперативно-ремонтный персонал</v>
          </cell>
          <cell r="R178" t="str">
            <v>IV до и выше 1000 В</v>
          </cell>
          <cell r="S178" t="str">
            <v>ПТЭЭПЭЭ</v>
          </cell>
          <cell r="V178">
            <v>0.54166666666666696</v>
          </cell>
        </row>
        <row r="179">
          <cell r="E179" t="str">
            <v>ООО "ТОРГОВЫЙ ДОМ АЭРО"</v>
          </cell>
          <cell r="G179" t="str">
            <v>Даев</v>
          </cell>
          <cell r="H179" t="str">
            <v>Алексей</v>
          </cell>
          <cell r="I179" t="str">
            <v>Владимирович</v>
          </cell>
          <cell r="K179" t="str">
            <v>Главный инженер</v>
          </cell>
          <cell r="M179" t="str">
            <v>очередная</v>
          </cell>
          <cell r="N179" t="str">
            <v>административно-технический персонал</v>
          </cell>
          <cell r="R179" t="str">
            <v>II до 1000 В</v>
          </cell>
          <cell r="S179" t="str">
            <v>ПТЭЭПЭЭ</v>
          </cell>
          <cell r="V179">
            <v>0.5625</v>
          </cell>
        </row>
        <row r="180">
          <cell r="E180" t="str">
            <v>ООО "ТОРГОВЫЙ ДОМ АЭРО"</v>
          </cell>
          <cell r="G180" t="str">
            <v>Матюхин</v>
          </cell>
          <cell r="H180" t="str">
            <v>Роман</v>
          </cell>
          <cell r="I180" t="str">
            <v>Александрович</v>
          </cell>
          <cell r="K180" t="str">
            <v>Начальник сервисной службы</v>
          </cell>
          <cell r="M180" t="str">
            <v>внеочередная</v>
          </cell>
          <cell r="N180" t="str">
            <v>административно-технический персонал</v>
          </cell>
          <cell r="R180" t="str">
            <v>IV до 1000 В</v>
          </cell>
          <cell r="S180" t="str">
            <v>ПТЭЭПЭЭ</v>
          </cell>
          <cell r="V180">
            <v>0.5625</v>
          </cell>
        </row>
        <row r="181">
          <cell r="E181" t="str">
            <v>ООО "ТОРГОВЫЙ ДОМ АЭРО"</v>
          </cell>
          <cell r="G181" t="str">
            <v>Ключников</v>
          </cell>
          <cell r="H181" t="str">
            <v>Сергей</v>
          </cell>
          <cell r="I181" t="str">
            <v>Иванович</v>
          </cell>
          <cell r="K181" t="str">
            <v>Сервисный инженер</v>
          </cell>
          <cell r="M181" t="str">
            <v>первичная</v>
          </cell>
          <cell r="N181" t="str">
            <v>ремонтный персонал</v>
          </cell>
          <cell r="R181" t="str">
            <v>II до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"ГРАНЛАЙН"</v>
          </cell>
          <cell r="G182" t="str">
            <v>Барсуков</v>
          </cell>
          <cell r="H182" t="str">
            <v>Дмитрий</v>
          </cell>
          <cell r="I182" t="str">
            <v>Федорович</v>
          </cell>
          <cell r="K182" t="str">
            <v>Руководитель отдела</v>
          </cell>
          <cell r="M182" t="str">
            <v>очередная</v>
          </cell>
          <cell r="N182" t="str">
            <v>административно-технический персонал</v>
          </cell>
          <cell r="R182" t="str">
            <v>III до 1000 В</v>
          </cell>
          <cell r="S182" t="str">
            <v>ПТЭЭПЭЭ</v>
          </cell>
          <cell r="V182">
            <v>0.5625</v>
          </cell>
        </row>
        <row r="183">
          <cell r="E183" t="str">
            <v>ООО "ГРАНЛАЙН"</v>
          </cell>
          <cell r="G183" t="str">
            <v>Ахматов</v>
          </cell>
          <cell r="H183" t="str">
            <v>Игорь</v>
          </cell>
          <cell r="I183" t="str">
            <v>Сергеевич</v>
          </cell>
          <cell r="K183" t="str">
            <v>Старший системный администратор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III до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"ГРАНЛАЙН"</v>
          </cell>
          <cell r="G184" t="str">
            <v>Бочкарь</v>
          </cell>
          <cell r="H184" t="str">
            <v>Богдан</v>
          </cell>
          <cell r="I184" t="str">
            <v>Олегович</v>
          </cell>
          <cell r="K184" t="str">
            <v>Системный администратор</v>
          </cell>
          <cell r="M184" t="str">
            <v>очередная</v>
          </cell>
          <cell r="N184" t="str">
            <v>административно-технический персонал</v>
          </cell>
          <cell r="R184" t="str">
            <v>III до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"ГРАНЛАЙН"</v>
          </cell>
          <cell r="G185" t="str">
            <v>Жакова</v>
          </cell>
          <cell r="H185" t="str">
            <v>Виктория</v>
          </cell>
          <cell r="I185" t="str">
            <v>Михайловна</v>
          </cell>
          <cell r="K185" t="str">
            <v>Системный администратор</v>
          </cell>
          <cell r="M185" t="str">
            <v>очередная</v>
          </cell>
          <cell r="N185" t="str">
            <v>административно-технический персонал</v>
          </cell>
          <cell r="R185" t="str">
            <v>III до 1000 В</v>
          </cell>
          <cell r="S185" t="str">
            <v>ПТЭЭПЭЭ</v>
          </cell>
          <cell r="V185">
            <v>0.5625</v>
          </cell>
        </row>
        <row r="186">
          <cell r="E186" t="str">
            <v>ООО "ГРАНЛАЙН"</v>
          </cell>
          <cell r="G186" t="str">
            <v>Силецкий</v>
          </cell>
          <cell r="H186" t="str">
            <v>Антон</v>
          </cell>
          <cell r="I186" t="str">
            <v>Станиславович</v>
          </cell>
          <cell r="K186" t="str">
            <v>Системный администратор</v>
          </cell>
          <cell r="M186" t="str">
            <v>очередная</v>
          </cell>
          <cell r="N186" t="str">
            <v>административно-технический персонал</v>
          </cell>
          <cell r="R186" t="str">
            <v>III до 1000 В</v>
          </cell>
          <cell r="S186" t="str">
            <v>ПТЭЭПЭЭ</v>
          </cell>
          <cell r="V186">
            <v>0.5625</v>
          </cell>
        </row>
        <row r="187">
          <cell r="E187" t="str">
            <v>ООО "АТМИС"</v>
          </cell>
          <cell r="G187" t="str">
            <v>Амелин</v>
          </cell>
          <cell r="H187" t="str">
            <v>Андрей</v>
          </cell>
          <cell r="I187" t="str">
            <v>Алексеевич</v>
          </cell>
          <cell r="K187" t="str">
            <v>Главный инженер</v>
          </cell>
          <cell r="M187" t="str">
            <v>первичная</v>
          </cell>
          <cell r="N187" t="str">
            <v>административно-технический персонал</v>
          </cell>
          <cell r="R187" t="str">
            <v>II до 1000 В</v>
          </cell>
          <cell r="S187" t="str">
            <v>ПТЭЭПЭЭ</v>
          </cell>
          <cell r="V187">
            <v>0.5625</v>
          </cell>
        </row>
        <row r="188">
          <cell r="E188" t="str">
            <v>МУК "ККЦ"</v>
          </cell>
          <cell r="G188" t="str">
            <v>Овчинников</v>
          </cell>
          <cell r="H188" t="str">
            <v>Владимир</v>
          </cell>
          <cell r="I188" t="str">
            <v>Григорьевич</v>
          </cell>
          <cell r="K188" t="str">
            <v>Главный инженер</v>
          </cell>
          <cell r="M188" t="str">
            <v>очередная</v>
          </cell>
          <cell r="N188" t="str">
            <v>административно-технический персонал</v>
          </cell>
          <cell r="R188" t="str">
            <v>IV до 1000 В</v>
          </cell>
          <cell r="S188" t="str">
            <v>ПТЭЭСиС</v>
          </cell>
          <cell r="V188">
            <v>0.5625</v>
          </cell>
        </row>
        <row r="189">
          <cell r="E189" t="str">
            <v>МУК "ККЦ"</v>
          </cell>
          <cell r="G189" t="str">
            <v>Кошельков</v>
          </cell>
          <cell r="H189" t="str">
            <v>Александр</v>
          </cell>
          <cell r="I189" t="str">
            <v>Евгеньевич</v>
          </cell>
          <cell r="K189" t="str">
            <v>Заведующий хозяйственно техническим сектором</v>
          </cell>
          <cell r="M189" t="str">
            <v>очередная</v>
          </cell>
          <cell r="N189" t="str">
            <v>административно-технический персонал</v>
          </cell>
          <cell r="R189" t="str">
            <v>IV до 1000 В</v>
          </cell>
          <cell r="S189" t="str">
            <v>ПТЭЭСиС</v>
          </cell>
          <cell r="V189">
            <v>0.5625</v>
          </cell>
        </row>
        <row r="190">
          <cell r="E190" t="str">
            <v>ООО "ТПД ПАРИТЕТ"</v>
          </cell>
          <cell r="G190" t="str">
            <v>Барышников</v>
          </cell>
          <cell r="H190" t="str">
            <v>Евгений</v>
          </cell>
          <cell r="I190" t="str">
            <v>Николаевич</v>
          </cell>
          <cell r="K190" t="str">
            <v>директор по качеству</v>
          </cell>
          <cell r="M190" t="str">
            <v>очередная</v>
          </cell>
          <cell r="N190" t="str">
            <v>административно-технический персонал</v>
          </cell>
          <cell r="R190" t="str">
            <v>V до и выше 1000 В</v>
          </cell>
          <cell r="S190" t="str">
            <v>ПТЭЭПЭЭ</v>
          </cell>
          <cell r="V190">
            <v>0.5625</v>
          </cell>
        </row>
        <row r="191">
          <cell r="E191" t="str">
            <v>ООО "УСАДЬБА"</v>
          </cell>
          <cell r="G191" t="str">
            <v>Сироткин</v>
          </cell>
          <cell r="H191" t="str">
            <v>Алексей</v>
          </cell>
          <cell r="I191" t="str">
            <v>Николаевич</v>
          </cell>
          <cell r="K191" t="str">
            <v>Генеральный директор</v>
          </cell>
          <cell r="M191" t="str">
            <v>первичная</v>
          </cell>
          <cell r="N191" t="str">
            <v>административно-технический персонал</v>
          </cell>
          <cell r="R191" t="str">
            <v>II до 1000 В</v>
          </cell>
          <cell r="S191" t="str">
            <v>ПТЭЭПЭЭ</v>
          </cell>
          <cell r="V191">
            <v>0.5625</v>
          </cell>
        </row>
        <row r="192">
          <cell r="E192" t="str">
            <v>ООО "ВОСТОК ЛИФТ ПОДМОСКОВЬЕ"</v>
          </cell>
          <cell r="G192" t="str">
            <v>Исаев</v>
          </cell>
          <cell r="H192" t="str">
            <v>Алексей</v>
          </cell>
          <cell r="I192" t="str">
            <v>Викторович</v>
          </cell>
          <cell r="K192" t="str">
            <v>Технический директор</v>
          </cell>
          <cell r="M192" t="str">
            <v>внеочередная</v>
          </cell>
          <cell r="N192" t="str">
            <v>административно-технический персонал</v>
          </cell>
          <cell r="R192" t="str">
            <v>IV до 1000 В</v>
          </cell>
          <cell r="S192" t="str">
            <v>ПТЭЭПЭЭ</v>
          </cell>
          <cell r="V192">
            <v>0.5625</v>
          </cell>
        </row>
        <row r="193">
          <cell r="E193" t="str">
            <v>ООО "ВОСТОК ЛИФТ ПОДМОСКОВЬЕ"</v>
          </cell>
          <cell r="G193" t="str">
            <v>Купцов</v>
          </cell>
          <cell r="H193" t="str">
            <v>Сергей</v>
          </cell>
          <cell r="I193" t="str">
            <v>Игоревич</v>
          </cell>
          <cell r="K193" t="str">
            <v>Заместитель технического директора</v>
          </cell>
          <cell r="M193" t="str">
            <v>внеочередная</v>
          </cell>
          <cell r="N193" t="str">
            <v>административно-технический персонал</v>
          </cell>
          <cell r="R193" t="str">
            <v>IV до 1000 В</v>
          </cell>
          <cell r="S193" t="str">
            <v>ПТЭЭПЭЭ</v>
          </cell>
          <cell r="V193">
            <v>0.5625</v>
          </cell>
        </row>
        <row r="194">
          <cell r="E194" t="str">
            <v>ООО "ВОСТОК ЛИФТ ПОДМОСКОВЬЕ"</v>
          </cell>
          <cell r="G194" t="str">
            <v>Ибрагимов</v>
          </cell>
          <cell r="H194" t="str">
            <v>Фарит</v>
          </cell>
          <cell r="I194" t="str">
            <v>Масхутович</v>
          </cell>
          <cell r="K194" t="str">
            <v>Главный инженер</v>
          </cell>
          <cell r="M194" t="str">
            <v>внеочередная</v>
          </cell>
          <cell r="N194" t="str">
            <v>административно-технический персонал</v>
          </cell>
          <cell r="R194" t="str">
            <v>IV до 1000 В</v>
          </cell>
          <cell r="S194" t="str">
            <v>ПТЭЭПЭЭ</v>
          </cell>
          <cell r="V194">
            <v>0.5625</v>
          </cell>
        </row>
        <row r="195">
          <cell r="E195" t="str">
            <v>ООО "ВОСТОК ЛИФТ ПОДМОСКОВЬЕ"</v>
          </cell>
          <cell r="G195" t="str">
            <v>Куликов</v>
          </cell>
          <cell r="H195" t="str">
            <v>Николай</v>
          </cell>
          <cell r="I195" t="str">
            <v>Сергеевич</v>
          </cell>
          <cell r="K195" t="str">
            <v>Заместитель главного инженера</v>
          </cell>
          <cell r="M195" t="str">
            <v>внеочередная</v>
          </cell>
          <cell r="N195" t="str">
            <v>административно-технический персонал</v>
          </cell>
          <cell r="R195" t="str">
            <v>IV до 1000 В</v>
          </cell>
          <cell r="S195" t="str">
            <v>ПТЭЭПЭЭ</v>
          </cell>
          <cell r="V195">
            <v>0.5625</v>
          </cell>
        </row>
        <row r="196">
          <cell r="E196" t="str">
            <v>ООО "ВОСТОК ЛИФТ ПОДМОСКОВЬЕ"</v>
          </cell>
          <cell r="G196" t="str">
            <v>Столярова</v>
          </cell>
          <cell r="H196" t="str">
            <v>Валентина</v>
          </cell>
          <cell r="I196" t="str">
            <v>Сергеевна</v>
          </cell>
          <cell r="K196" t="str">
            <v>Специалист по охране труда</v>
          </cell>
          <cell r="M196" t="str">
            <v>внеочередная</v>
          </cell>
          <cell r="N196" t="str">
            <v>специалист по охране труда, контролирующий электроустановки</v>
          </cell>
          <cell r="R196" t="str">
            <v>IV до 1000 В</v>
          </cell>
          <cell r="S196" t="str">
            <v>ПТЭЭПЭЭ</v>
          </cell>
          <cell r="V196">
            <v>0.5625</v>
          </cell>
        </row>
        <row r="197">
          <cell r="E197" t="str">
            <v>ООО "БОГОРОДСКИЙ ХЛАДОКОМБИНАТ"</v>
          </cell>
          <cell r="G197" t="str">
            <v>Халюзов</v>
          </cell>
          <cell r="H197" t="str">
            <v>Арсений</v>
          </cell>
          <cell r="I197" t="str">
            <v>Игоревич</v>
          </cell>
          <cell r="K197" t="str">
            <v>Электромонтер</v>
          </cell>
          <cell r="M197" t="str">
            <v>внеочередная</v>
          </cell>
          <cell r="N197" t="str">
            <v>ремонтный персонал</v>
          </cell>
          <cell r="R197" t="str">
            <v>III до и выше 1000 В</v>
          </cell>
          <cell r="S197" t="str">
            <v>ПТЭЭПЭЭ</v>
          </cell>
          <cell r="V197">
            <v>0.5625</v>
          </cell>
        </row>
        <row r="198">
          <cell r="E198" t="str">
            <v>ООО "АЗОТТЕХ"</v>
          </cell>
          <cell r="G198" t="str">
            <v>Чумак</v>
          </cell>
          <cell r="H198" t="str">
            <v>Алексей</v>
          </cell>
          <cell r="I198" t="str">
            <v>Леонидович</v>
          </cell>
          <cell r="K198" t="str">
            <v>Главный энергетик</v>
          </cell>
          <cell r="M198" t="str">
            <v>очередная</v>
          </cell>
          <cell r="N198" t="str">
            <v>административно-технический персонал</v>
          </cell>
          <cell r="R198" t="str">
            <v>V до и выше 1000 В</v>
          </cell>
          <cell r="S198" t="str">
            <v>ПТЭЭПЭЭ</v>
          </cell>
          <cell r="V198">
            <v>0.5625</v>
          </cell>
        </row>
        <row r="199">
          <cell r="E199" t="str">
            <v>ООО "КПД-КАРГО"</v>
          </cell>
          <cell r="G199" t="str">
            <v>Корзюк</v>
          </cell>
          <cell r="H199" t="str">
            <v>Алексей</v>
          </cell>
          <cell r="I199" t="str">
            <v>Викторович</v>
          </cell>
          <cell r="K199" t="str">
            <v>Дежурный техник</v>
          </cell>
          <cell r="M199" t="str">
            <v>очередная</v>
          </cell>
          <cell r="N199" t="str">
            <v xml:space="preserve"> оперативно-ремонтный персонал</v>
          </cell>
          <cell r="R199" t="str">
            <v>IV до 1000 В</v>
          </cell>
          <cell r="S199" t="str">
            <v>ПТЭЭПЭЭ</v>
          </cell>
          <cell r="V199">
            <v>0.5625</v>
          </cell>
        </row>
        <row r="200">
          <cell r="E200" t="str">
            <v>ООО "КПД-КАРГО"</v>
          </cell>
          <cell r="G200" t="str">
            <v>Дерилов</v>
          </cell>
          <cell r="H200" t="str">
            <v>Александр</v>
          </cell>
          <cell r="I200" t="str">
            <v>Викторович</v>
          </cell>
          <cell r="K200" t="str">
            <v>Слесарь КИПиА</v>
          </cell>
          <cell r="M200" t="str">
            <v>очередная</v>
          </cell>
          <cell r="N200" t="str">
            <v xml:space="preserve"> оперативно-ремонтный персонал</v>
          </cell>
          <cell r="R200" t="str">
            <v>III до 1000 В</v>
          </cell>
          <cell r="S200" t="str">
            <v>ПТЭЭПЭЭ</v>
          </cell>
          <cell r="V200">
            <v>0.5625</v>
          </cell>
        </row>
        <row r="201">
          <cell r="E201" t="str">
            <v xml:space="preserve">ИП МАРТЕМЬЯНОВ АЛЕКСЕЙ МИХАЙЛОВИЧ </v>
          </cell>
          <cell r="G201" t="str">
            <v>Белозеров</v>
          </cell>
          <cell r="H201" t="str">
            <v>Алексей</v>
          </cell>
          <cell r="I201" t="str">
            <v>Алексеевич</v>
          </cell>
          <cell r="K201" t="str">
            <v>Оператор-механик демонтажного робота</v>
          </cell>
          <cell r="M201" t="str">
            <v>первичная</v>
          </cell>
          <cell r="N201" t="str">
            <v>ремонтный персонал</v>
          </cell>
          <cell r="R201" t="str">
            <v>II до 1000 В</v>
          </cell>
          <cell r="S201" t="str">
            <v>ПТЭЭПЭЭ</v>
          </cell>
          <cell r="V201">
            <v>0.5625</v>
          </cell>
        </row>
        <row r="202">
          <cell r="E202" t="str">
            <v>ООО "Телеконика"</v>
          </cell>
          <cell r="G202" t="str">
            <v>Савельев</v>
          </cell>
          <cell r="H202" t="str">
            <v>Владимир</v>
          </cell>
          <cell r="I202" t="str">
            <v>Александрович</v>
          </cell>
          <cell r="K202" t="str">
            <v>Ведущий специалист материального обеспечения</v>
          </cell>
          <cell r="M202" t="str">
            <v>очередная</v>
          </cell>
          <cell r="N202" t="str">
            <v>административно-технический персонал</v>
          </cell>
          <cell r="R202" t="str">
            <v>IV до 1000 В</v>
          </cell>
          <cell r="S202" t="str">
            <v>ПТЭЭПЭЭ</v>
          </cell>
          <cell r="V202">
            <v>0.5625</v>
          </cell>
        </row>
        <row r="203">
          <cell r="E203" t="str">
            <v>ООО "ТДС +"</v>
          </cell>
          <cell r="G203" t="str">
            <v>Бокарев</v>
          </cell>
          <cell r="H203" t="str">
            <v>Игорь</v>
          </cell>
          <cell r="I203" t="str">
            <v>Петрович</v>
          </cell>
          <cell r="K203" t="str">
            <v>Инженер по эксплуатации средств электросвязи</v>
          </cell>
          <cell r="M203" t="str">
            <v>очередная</v>
          </cell>
          <cell r="N203" t="str">
            <v>административно-технический персонал</v>
          </cell>
          <cell r="R203" t="str">
            <v>IV до 1000 В</v>
          </cell>
          <cell r="S203" t="str">
            <v>ПТЭЭПЭЭ</v>
          </cell>
          <cell r="V203">
            <v>0.5625</v>
          </cell>
        </row>
        <row r="204">
          <cell r="E204" t="str">
            <v>ООО "ТДС +"</v>
          </cell>
          <cell r="G204" t="str">
            <v>Жохов</v>
          </cell>
          <cell r="H204" t="str">
            <v>Дмитрий</v>
          </cell>
          <cell r="I204" t="str">
            <v>Викторович</v>
          </cell>
          <cell r="K204" t="str">
            <v>Инженер по эксплуатации средств радиорелейной связи</v>
          </cell>
          <cell r="M204" t="str">
            <v>очередная</v>
          </cell>
          <cell r="N204" t="str">
            <v>административно-технический персонал</v>
          </cell>
          <cell r="R204" t="str">
            <v>III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АО "ХИМКИ-МОЛЖАНИНОВО"</v>
          </cell>
          <cell r="G205" t="str">
            <v>Баракин</v>
          </cell>
          <cell r="H205" t="str">
            <v>Алексей</v>
          </cell>
          <cell r="I205" t="str">
            <v>Евгеньевич</v>
          </cell>
          <cell r="K205" t="str">
            <v>Инженер-энергетик</v>
          </cell>
          <cell r="M205" t="str">
            <v>внеочередная</v>
          </cell>
          <cell r="N205" t="str">
            <v>административно-технический персонал</v>
          </cell>
          <cell r="R205" t="str">
            <v>V до и выше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"КОМПАНИЯ КЕБЪ"</v>
          </cell>
          <cell r="G206" t="str">
            <v>Падалко</v>
          </cell>
          <cell r="H206" t="str">
            <v>Дмитрий</v>
          </cell>
          <cell r="I206" t="str">
            <v>Витальевич</v>
          </cell>
          <cell r="K206" t="str">
            <v>Главный энергетик</v>
          </cell>
          <cell r="M206" t="str">
            <v>очередная</v>
          </cell>
          <cell r="N206" t="str">
            <v>административно-технический персонал</v>
          </cell>
          <cell r="R206" t="str">
            <v>V до и выше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ООО "ФОЛЬМАНН"</v>
          </cell>
          <cell r="G207" t="str">
            <v>Жарков</v>
          </cell>
          <cell r="H207" t="str">
            <v>Игорь</v>
          </cell>
          <cell r="I207" t="str">
            <v>Владимирович</v>
          </cell>
          <cell r="K207" t="str">
            <v>Главный электромеханик</v>
          </cell>
          <cell r="M207" t="str">
            <v>очередная</v>
          </cell>
          <cell r="N207" t="str">
            <v>административно-технический персонал</v>
          </cell>
          <cell r="R207" t="str">
            <v>V до и выше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АО "СК БИТЭКС"</v>
          </cell>
          <cell r="G208" t="str">
            <v>Тетерич</v>
          </cell>
          <cell r="H208" t="str">
            <v>Иван</v>
          </cell>
          <cell r="I208" t="str">
            <v>Павлович</v>
          </cell>
          <cell r="K208" t="str">
            <v>начальник участка</v>
          </cell>
          <cell r="M208" t="str">
            <v>очередная</v>
          </cell>
          <cell r="N208" t="str">
            <v>административно-технический персонал</v>
          </cell>
          <cell r="R208" t="str">
            <v>V до и выше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"РБЛ"</v>
          </cell>
          <cell r="G209" t="str">
            <v>Плотов</v>
          </cell>
          <cell r="H209" t="str">
            <v>Павел</v>
          </cell>
          <cell r="I209" t="str">
            <v>Юрьевич</v>
          </cell>
          <cell r="K209" t="str">
            <v>Главный инженер</v>
          </cell>
          <cell r="M209" t="str">
            <v>внеочередная</v>
          </cell>
          <cell r="N209" t="str">
            <v>административно-технический персонал</v>
          </cell>
          <cell r="R209" t="str">
            <v>IV до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ООО "ЗЕНИТ"</v>
          </cell>
          <cell r="G210" t="str">
            <v>Вашенцев</v>
          </cell>
          <cell r="H210" t="str">
            <v>Дмитрий</v>
          </cell>
          <cell r="I210" t="str">
            <v>Владимирович</v>
          </cell>
          <cell r="K210" t="str">
            <v>Главный энергетик (в прочих отраслях)</v>
          </cell>
          <cell r="M210" t="str">
            <v>внеочередная</v>
          </cell>
          <cell r="N210" t="str">
            <v>административно-технический персонал</v>
          </cell>
          <cell r="R210" t="str">
            <v>V до и выше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ФГУП НПЦ "ФАРМЗАЩИТА" ФМБА РОССИИ</v>
          </cell>
          <cell r="G211" t="str">
            <v>Панютич</v>
          </cell>
          <cell r="H211" t="str">
            <v>Антон</v>
          </cell>
          <cell r="I211" t="str">
            <v>Евгеньевич</v>
          </cell>
          <cell r="K211" t="str">
            <v>Главный механик</v>
          </cell>
          <cell r="M211" t="str">
            <v>внеочередная</v>
          </cell>
          <cell r="N211" t="str">
            <v>административно-технический персонал</v>
          </cell>
          <cell r="R211" t="str">
            <v>V до и выше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АО "МИХАЙЛОВСКАЯ СЛОБОДА"</v>
          </cell>
          <cell r="G212" t="str">
            <v>Волкова</v>
          </cell>
          <cell r="H212" t="str">
            <v>Елена</v>
          </cell>
          <cell r="I212" t="str">
            <v>Анатольевна</v>
          </cell>
          <cell r="K212" t="str">
            <v>главный энергетик</v>
          </cell>
          <cell r="M212" t="str">
            <v>внеочередная</v>
          </cell>
          <cell r="N212" t="str">
            <v>административно-технический персонал</v>
          </cell>
          <cell r="R212" t="str">
            <v>V до и выше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ООО "ДМА АВИАТОПЛИВО"</v>
          </cell>
          <cell r="G213" t="str">
            <v>Аглиуллов</v>
          </cell>
          <cell r="H213" t="str">
            <v>Никита</v>
          </cell>
          <cell r="I213" t="str">
            <v>Евгеньевич</v>
          </cell>
          <cell r="K213" t="str">
            <v>Ведущий специалист эксплуатации инфраструктуры топливообеспечения</v>
          </cell>
          <cell r="M213" t="str">
            <v>первичная</v>
          </cell>
          <cell r="N213" t="str">
            <v xml:space="preserve"> оперативный персонал </v>
          </cell>
          <cell r="R213" t="str">
            <v>II до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ООО "ДМА АВИАТОПЛИВО"</v>
          </cell>
          <cell r="G214" t="str">
            <v>Юргенсон</v>
          </cell>
          <cell r="H214" t="str">
            <v>Дмитрий</v>
          </cell>
          <cell r="I214" t="str">
            <v>Сергеевич</v>
          </cell>
          <cell r="K214" t="str">
            <v>Начальник отдела</v>
          </cell>
          <cell r="M214" t="str">
            <v>первичная</v>
          </cell>
          <cell r="N214" t="str">
            <v>административно-технический персонал</v>
          </cell>
          <cell r="R214" t="str">
            <v>II до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ООО "ДМА АВИАТОПЛИВО"</v>
          </cell>
          <cell r="G215" t="str">
            <v>Маркин</v>
          </cell>
          <cell r="H215" t="str">
            <v>Иван</v>
          </cell>
          <cell r="I215" t="str">
            <v>Евгеньевич</v>
          </cell>
          <cell r="K215" t="str">
            <v>Главный специалист по ремонту и обслуживанию электрооборудования</v>
          </cell>
          <cell r="M215" t="str">
            <v>первичная</v>
          </cell>
          <cell r="N215" t="str">
            <v>оперативно-ремонтный персонал</v>
          </cell>
          <cell r="R215" t="str">
            <v>II до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"ДМА АВИАТОПЛИВО"</v>
          </cell>
          <cell r="G216" t="str">
            <v>Жигальцов</v>
          </cell>
          <cell r="H216" t="str">
            <v>Олег</v>
          </cell>
          <cell r="I216" t="str">
            <v>Викторович</v>
          </cell>
          <cell r="K216" t="str">
            <v>Главный специалист производства работ по техобслуживанию</v>
          </cell>
          <cell r="M216" t="str">
            <v>первичная</v>
          </cell>
          <cell r="N216" t="str">
            <v xml:space="preserve"> оперативный персонал </v>
          </cell>
          <cell r="R216" t="str">
            <v>II до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ООО "ДМА АВИАТОПЛИВО"</v>
          </cell>
          <cell r="G217" t="str">
            <v>Кувшинов</v>
          </cell>
          <cell r="H217" t="str">
            <v>Егор</v>
          </cell>
          <cell r="I217" t="str">
            <v>Андреевич</v>
          </cell>
          <cell r="K217" t="str">
            <v>Начальник отдела-Главный механик</v>
          </cell>
          <cell r="M217" t="str">
            <v>первичная</v>
          </cell>
          <cell r="N217" t="str">
            <v>административно-технический персонал</v>
          </cell>
          <cell r="R217" t="str">
            <v>II до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>ООО "ЛЕСНОЕ"</v>
          </cell>
          <cell r="G218" t="str">
            <v>Бедов</v>
          </cell>
          <cell r="H218" t="str">
            <v>Дмитрий</v>
          </cell>
          <cell r="I218" t="str">
            <v>Анатольевич</v>
          </cell>
          <cell r="K218" t="str">
            <v>Заместитель генерального директора</v>
          </cell>
          <cell r="M218" t="str">
            <v>очередная</v>
          </cell>
          <cell r="N218" t="str">
            <v>административно-технический персонал</v>
          </cell>
          <cell r="R218" t="str">
            <v>IV до и выше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ООО "РУКОННЕКТ"</v>
          </cell>
          <cell r="G219" t="str">
            <v>Штиль</v>
          </cell>
          <cell r="H219" t="str">
            <v>Владимир</v>
          </cell>
          <cell r="I219" t="str">
            <v>Игоревич</v>
          </cell>
          <cell r="K219" t="str">
            <v>Инженер по обслуживанию технологического оборудования</v>
          </cell>
          <cell r="M219" t="str">
            <v>внеочередная</v>
          </cell>
          <cell r="N219" t="str">
            <v xml:space="preserve">оперативный руководитель </v>
          </cell>
          <cell r="R219" t="str">
            <v>III до 1000 В</v>
          </cell>
          <cell r="S219" t="str">
            <v>ПТЭЭПЭЭ</v>
          </cell>
          <cell r="V219">
            <v>0.58333333333333304</v>
          </cell>
        </row>
        <row r="220">
          <cell r="E220" t="str">
            <v>ООО "УК "ЛИЦА"</v>
          </cell>
          <cell r="G220" t="str">
            <v>Садофьев</v>
          </cell>
          <cell r="H220" t="str">
            <v>Алексей</v>
          </cell>
          <cell r="I220" t="str">
            <v>Борисович</v>
          </cell>
          <cell r="K220" t="str">
            <v>Главный инженер</v>
          </cell>
          <cell r="M220" t="str">
            <v>внеочередная</v>
          </cell>
          <cell r="N220" t="str">
            <v>административно-технический персонал</v>
          </cell>
          <cell r="R220" t="str">
            <v>IV до и выше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 xml:space="preserve">ИП БАБИЧ АЛЕКСАНДР ЮРЬЕВИЧ </v>
          </cell>
          <cell r="G221" t="str">
            <v>Несов</v>
          </cell>
          <cell r="H221" t="str">
            <v>Геннадий</v>
          </cell>
          <cell r="I221" t="str">
            <v>Геннадьевич</v>
          </cell>
          <cell r="K221" t="str">
            <v>Бригадир монтажников ВОЛС</v>
          </cell>
          <cell r="M221" t="str">
            <v>очередная</v>
          </cell>
          <cell r="N221" t="str">
            <v>административно-технический персонал</v>
          </cell>
          <cell r="R221" t="str">
            <v>III до 1000 В</v>
          </cell>
          <cell r="S221" t="str">
            <v>ПТЭЭПЭЭ</v>
          </cell>
          <cell r="V221">
            <v>0.58333333333333304</v>
          </cell>
        </row>
        <row r="222">
          <cell r="E222" t="str">
            <v xml:space="preserve"> ИП БАБИЧ АЛЕКСАНДР ЮРЬЕВИЧ</v>
          </cell>
          <cell r="G222" t="str">
            <v>Терентьев</v>
          </cell>
          <cell r="H222" t="str">
            <v>Евгений</v>
          </cell>
          <cell r="I222" t="str">
            <v>Александрович</v>
          </cell>
          <cell r="K222" t="str">
            <v>Монтажник ВОЛС</v>
          </cell>
          <cell r="M222" t="str">
            <v>очередная</v>
          </cell>
          <cell r="N222" t="str">
            <v>ремонтный персонал</v>
          </cell>
          <cell r="R222" t="str">
            <v>III до 1000 В</v>
          </cell>
          <cell r="S222" t="str">
            <v>ПТЭЭПЭЭ</v>
          </cell>
          <cell r="V222">
            <v>0.58333333333333304</v>
          </cell>
        </row>
        <row r="223">
          <cell r="E223" t="str">
            <v>ООО "СК АТМ"</v>
          </cell>
          <cell r="G223" t="str">
            <v>Тихоненков</v>
          </cell>
          <cell r="H223" t="str">
            <v>Виктор</v>
          </cell>
          <cell r="I223" t="str">
            <v>Николаевич</v>
          </cell>
          <cell r="K223" t="str">
            <v>Главный энергетик</v>
          </cell>
          <cell r="M223" t="str">
            <v>внеочередная</v>
          </cell>
          <cell r="N223" t="str">
            <v>административно-технический персонал</v>
          </cell>
          <cell r="R223" t="str">
            <v>V до и выше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ООО "ПЕТРОВСКИЙ И К"</v>
          </cell>
          <cell r="G224" t="str">
            <v>Диас</v>
          </cell>
          <cell r="H224" t="str">
            <v>Альварес</v>
          </cell>
          <cell r="I224" t="str">
            <v xml:space="preserve">Анхель Феликс </v>
          </cell>
          <cell r="K224" t="str">
            <v>Мастер по холодильному оборудованию</v>
          </cell>
          <cell r="M224" t="str">
            <v>внеочередная</v>
          </cell>
          <cell r="N224" t="str">
            <v xml:space="preserve"> оперативно-ремонтный персонал</v>
          </cell>
          <cell r="R224" t="str">
            <v>III до 1000 В</v>
          </cell>
          <cell r="S224" t="str">
            <v>ПТЭЭПЭЭ</v>
          </cell>
          <cell r="V224">
            <v>0.58333333333333304</v>
          </cell>
        </row>
        <row r="225">
          <cell r="E225" t="str">
            <v>ООО "ПЕТРОВСКИЙ И К"</v>
          </cell>
          <cell r="G225" t="str">
            <v>Коньков</v>
          </cell>
          <cell r="H225" t="str">
            <v>Александр</v>
          </cell>
          <cell r="I225" t="str">
            <v>Николаевич</v>
          </cell>
          <cell r="K225" t="str">
            <v>Мастер по холодильному оборудованию</v>
          </cell>
          <cell r="M225" t="str">
            <v>внеочередная</v>
          </cell>
          <cell r="N225" t="str">
            <v xml:space="preserve"> оперативно-ремонтный персонал</v>
          </cell>
          <cell r="R225" t="str">
            <v>III до 1000 В</v>
          </cell>
          <cell r="S225" t="str">
            <v>ПТЭЭПЭЭ</v>
          </cell>
          <cell r="V225">
            <v>0.58333333333333304</v>
          </cell>
        </row>
        <row r="226">
          <cell r="E226" t="str">
            <v>ООО "ПЕТРОВСКИЙ И К"</v>
          </cell>
          <cell r="G226" t="str">
            <v>Потапкин</v>
          </cell>
          <cell r="H226" t="str">
            <v>Игорь</v>
          </cell>
          <cell r="I226" t="str">
            <v>Николаевич</v>
          </cell>
          <cell r="K226" t="str">
            <v>Главный инженер</v>
          </cell>
          <cell r="M226" t="str">
            <v>внеочередная</v>
          </cell>
          <cell r="N226" t="str">
            <v>административно-технический персонал</v>
          </cell>
          <cell r="R226" t="str">
            <v>IV до 1000 В</v>
          </cell>
          <cell r="S226" t="str">
            <v>ПТЭЭПЭЭ</v>
          </cell>
          <cell r="V226">
            <v>0.58333333333333304</v>
          </cell>
        </row>
        <row r="227">
          <cell r="E227" t="str">
            <v>МОУ РОДНИКОВСКАЯ СОШ № 32</v>
          </cell>
          <cell r="G227" t="str">
            <v>Юрьев</v>
          </cell>
          <cell r="H227" t="str">
            <v>Сергей</v>
          </cell>
          <cell r="I227" t="str">
            <v>Владимирович</v>
          </cell>
          <cell r="K227" t="str">
            <v>учитель</v>
          </cell>
          <cell r="M227" t="str">
            <v>первичная</v>
          </cell>
          <cell r="N227" t="str">
            <v>административно-технический персонал</v>
          </cell>
          <cell r="R227" t="str">
            <v>II до 1000 В</v>
          </cell>
          <cell r="S227" t="str">
            <v>ПТЭЭПЭЭ</v>
          </cell>
          <cell r="V227">
            <v>0.58333333333333304</v>
          </cell>
        </row>
        <row r="228">
          <cell r="E228" t="str">
            <v>ООО "ЛИДЕР"</v>
          </cell>
          <cell r="G228" t="str">
            <v>Квициани</v>
          </cell>
          <cell r="H228" t="str">
            <v>Муртаз</v>
          </cell>
          <cell r="I228" t="str">
            <v>Нодариевич</v>
          </cell>
          <cell r="K228" t="str">
            <v>Дежурный слесарь-электрик</v>
          </cell>
          <cell r="M228" t="str">
            <v>очередная</v>
          </cell>
          <cell r="N228" t="str">
            <v>оперативно-ремонтный персонал</v>
          </cell>
          <cell r="R228" t="str">
            <v>IV до и выше 1000 В</v>
          </cell>
          <cell r="S228" t="str">
            <v>ПТЭЭПЭЭ</v>
          </cell>
          <cell r="V228">
            <v>0.58333333333333304</v>
          </cell>
        </row>
        <row r="229">
          <cell r="E229" t="str">
            <v>ООО "ЛИДЕР"</v>
          </cell>
          <cell r="G229" t="str">
            <v>Андрюк</v>
          </cell>
          <cell r="H229" t="str">
            <v>Юрий</v>
          </cell>
          <cell r="I229" t="str">
            <v>Николаевич</v>
          </cell>
          <cell r="K229" t="str">
            <v>Дежурный слесарь-электрик</v>
          </cell>
          <cell r="M229" t="str">
            <v>очередная</v>
          </cell>
          <cell r="N229" t="str">
            <v>оперативно-ремонтный персонал</v>
          </cell>
          <cell r="R229" t="str">
            <v>IV до и выше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ООО "БЕТОН СЕВЕР"</v>
          </cell>
          <cell r="G230" t="str">
            <v>Гурьев</v>
          </cell>
          <cell r="H230" t="str">
            <v>Валерий</v>
          </cell>
          <cell r="I230" t="str">
            <v>Валентинович</v>
          </cell>
          <cell r="K230" t="str">
            <v>Инженер-электрик</v>
          </cell>
          <cell r="M230" t="str">
            <v>очередная</v>
          </cell>
          <cell r="N230" t="str">
            <v>ремонтный персонал</v>
          </cell>
          <cell r="R230" t="str">
            <v>IV до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ООО "ВЕРТИКАЛЬНОЕ МОЩЕНИЕ"</v>
          </cell>
          <cell r="G231" t="str">
            <v>Портяной</v>
          </cell>
          <cell r="H231" t="str">
            <v>Артем</v>
          </cell>
          <cell r="I231" t="str">
            <v>Юрьевич</v>
          </cell>
          <cell r="K231" t="str">
            <v>Слесарь-электрик по ремонту электрооборудования</v>
          </cell>
          <cell r="M231" t="str">
            <v>очередная</v>
          </cell>
          <cell r="N231" t="str">
            <v>ремонтный персонал</v>
          </cell>
          <cell r="R231" t="str">
            <v>III до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>ООО "ШУЛЬГИНО"</v>
          </cell>
          <cell r="G232" t="str">
            <v>Кузнецов</v>
          </cell>
          <cell r="H232" t="str">
            <v>Сергей</v>
          </cell>
          <cell r="I232" t="str">
            <v>Борисович</v>
          </cell>
          <cell r="K232" t="str">
            <v>Руководитель службы эксплуатации</v>
          </cell>
          <cell r="M232" t="str">
            <v>очередная</v>
          </cell>
          <cell r="N232" t="str">
            <v>административно-технический персонал</v>
          </cell>
          <cell r="R232" t="str">
            <v>IV до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ООО "ШУЛЬГИНО"</v>
          </cell>
          <cell r="G233" t="str">
            <v>Крюков</v>
          </cell>
          <cell r="H233" t="str">
            <v>Артем</v>
          </cell>
          <cell r="I233" t="str">
            <v>Александрович</v>
          </cell>
          <cell r="K233" t="str">
            <v>оператор-наладчик</v>
          </cell>
          <cell r="M233" t="str">
            <v>первичная</v>
          </cell>
          <cell r="N233" t="str">
            <v>оперативно-ремонтный персонал</v>
          </cell>
          <cell r="R233" t="str">
            <v>II до 1000 В</v>
          </cell>
          <cell r="S233" t="str">
            <v>ПТЭЭПЭЭ</v>
          </cell>
          <cell r="V233">
            <v>0.60416666666666696</v>
          </cell>
        </row>
        <row r="234">
          <cell r="E234" t="str">
            <v>ООО "ШУЛЬГИНО"</v>
          </cell>
          <cell r="G234" t="str">
            <v>Литвиненко</v>
          </cell>
          <cell r="H234" t="str">
            <v>Дмитрий</v>
          </cell>
          <cell r="I234" t="str">
            <v>Сергеевич</v>
          </cell>
          <cell r="K234" t="str">
            <v>техник по КИПиА</v>
          </cell>
          <cell r="M234" t="str">
            <v>первичная</v>
          </cell>
          <cell r="N234" t="str">
            <v xml:space="preserve"> оперативно-ремонтный персонал</v>
          </cell>
          <cell r="R234" t="str">
            <v>II до 1000 В</v>
          </cell>
          <cell r="S234" t="str">
            <v>ПТЭЭПЭЭ</v>
          </cell>
          <cell r="V234">
            <v>0.60416666666666696</v>
          </cell>
        </row>
        <row r="235">
          <cell r="E235" t="str">
            <v>ООО "ШУЛЬГИНО"</v>
          </cell>
          <cell r="G235" t="str">
            <v>Лебедев</v>
          </cell>
          <cell r="H235" t="str">
            <v>Сергей</v>
          </cell>
          <cell r="I235" t="str">
            <v>Юрьевич</v>
          </cell>
          <cell r="K235" t="str">
            <v>инженер</v>
          </cell>
          <cell r="M235" t="str">
            <v>первичная</v>
          </cell>
          <cell r="N235" t="str">
            <v xml:space="preserve">оперативный руководитель </v>
          </cell>
          <cell r="R235" t="str">
            <v>II до 1000 В</v>
          </cell>
          <cell r="S235" t="str">
            <v>ПТЭЭПЭЭ</v>
          </cell>
          <cell r="V235">
            <v>0.60416666666666696</v>
          </cell>
        </row>
        <row r="236">
          <cell r="E236" t="str">
            <v>ООО "ЛИФТ СПЕЦ СЕРВИС"</v>
          </cell>
          <cell r="G236" t="str">
            <v>Клычков</v>
          </cell>
          <cell r="H236" t="str">
            <v>Максим</v>
          </cell>
          <cell r="I236" t="str">
            <v>Ильич</v>
          </cell>
          <cell r="K236" t="str">
            <v>Электромеханик по лифтам</v>
          </cell>
          <cell r="M236" t="str">
            <v>очередная</v>
          </cell>
          <cell r="N236" t="str">
            <v>административно-технический персонал</v>
          </cell>
          <cell r="R236" t="str">
            <v>IV до 1000 В</v>
          </cell>
          <cell r="S236" t="str">
            <v>ПТЭЭПЭЭ</v>
          </cell>
          <cell r="V236">
            <v>0.60416666666666696</v>
          </cell>
        </row>
        <row r="237">
          <cell r="E237" t="str">
            <v>ООО "ЛИФТСПЕЦСЕРВИС +"</v>
          </cell>
          <cell r="G237" t="str">
            <v>Беляков</v>
          </cell>
          <cell r="H237" t="str">
            <v>Александр</v>
          </cell>
          <cell r="I237" t="str">
            <v>Михайлович</v>
          </cell>
          <cell r="K237" t="str">
            <v>Начальник ПТО</v>
          </cell>
          <cell r="M237" t="str">
            <v>очередная</v>
          </cell>
          <cell r="N237" t="str">
            <v>административно-технический персонал</v>
          </cell>
          <cell r="R237" t="str">
            <v>IV до 1000 В</v>
          </cell>
          <cell r="S237" t="str">
            <v>ПТЭЭПЭЭ</v>
          </cell>
          <cell r="V237">
            <v>0.60416666666666696</v>
          </cell>
        </row>
        <row r="238">
          <cell r="E238" t="str">
            <v>ООО "ЛИФТСПЕЦСЕРВИС +"</v>
          </cell>
          <cell r="G238" t="str">
            <v>Агафошин</v>
          </cell>
          <cell r="H238" t="str">
            <v>Олег</v>
          </cell>
          <cell r="I238" t="str">
            <v>Юрьевич</v>
          </cell>
          <cell r="K238" t="str">
            <v>Начальник участка</v>
          </cell>
          <cell r="M238" t="str">
            <v>очередная</v>
          </cell>
          <cell r="N238" t="str">
            <v>административно-технический персонал</v>
          </cell>
          <cell r="R238" t="str">
            <v>IV до 1000 В</v>
          </cell>
          <cell r="S238" t="str">
            <v>ПТЭЭПЭЭ</v>
          </cell>
          <cell r="V238">
            <v>0.60416666666666696</v>
          </cell>
        </row>
        <row r="239">
          <cell r="E239" t="str">
            <v>ГБУ ДОМ МИЛОСЕРДИЯ "ВИДНОЕ"</v>
          </cell>
          <cell r="G239" t="str">
            <v>Бирюков</v>
          </cell>
          <cell r="H239" t="str">
            <v>Олег</v>
          </cell>
          <cell r="I239" t="str">
            <v>Константинович</v>
          </cell>
          <cell r="K239" t="str">
            <v>Инженер по организации эксплуатации и ремонту зданий</v>
          </cell>
          <cell r="M239" t="str">
            <v>очередная</v>
          </cell>
          <cell r="N239" t="str">
            <v>административно-технический персонал</v>
          </cell>
          <cell r="R239" t="str">
            <v>IV до 1000 В</v>
          </cell>
          <cell r="S239" t="str">
            <v>ПТЭЭПЭЭ</v>
          </cell>
          <cell r="V239">
            <v>0.60416666666666696</v>
          </cell>
        </row>
        <row r="240">
          <cell r="E240" t="str">
            <v>ГБУ ДОМ МИЛОСЕРДИЯ "ВИДНОЕ"</v>
          </cell>
          <cell r="G240" t="str">
            <v>Зубрицкий</v>
          </cell>
          <cell r="H240" t="str">
            <v>Геннадий</v>
          </cell>
          <cell r="I240" t="str">
            <v>Владимирович</v>
          </cell>
          <cell r="K240" t="str">
            <v>Рабочий по комплексному обслуживанию и ремонту зданий</v>
          </cell>
          <cell r="M240" t="str">
            <v>очередная</v>
          </cell>
          <cell r="N240" t="str">
            <v>ремонтный персонал</v>
          </cell>
          <cell r="R240" t="str">
            <v>III до 1000 В</v>
          </cell>
          <cell r="S240" t="str">
            <v>ПТЭЭПЭЭ</v>
          </cell>
          <cell r="V240">
            <v>0.60416666666666696</v>
          </cell>
        </row>
        <row r="241">
          <cell r="E241" t="str">
            <v>ГБУ ДОМ МИЛОСЕРДИЯ "ВИДНОЕ"</v>
          </cell>
          <cell r="G241" t="str">
            <v>Ларионов</v>
          </cell>
          <cell r="H241" t="str">
            <v>Алексей</v>
          </cell>
          <cell r="I241" t="str">
            <v>Дмитриевич</v>
          </cell>
          <cell r="K241" t="str">
            <v>Заведующий хозяйством</v>
          </cell>
          <cell r="M241" t="str">
            <v>очередная</v>
          </cell>
          <cell r="N241" t="str">
            <v>административно-технический персонал</v>
          </cell>
          <cell r="R241" t="str">
            <v>III до 1000 В</v>
          </cell>
          <cell r="S241" t="str">
            <v>ПТЭЭПЭЭ</v>
          </cell>
          <cell r="V241">
            <v>0.625</v>
          </cell>
        </row>
        <row r="242">
          <cell r="E242" t="str">
            <v>ГБУ ДОМ МИЛОСЕРДИЯ "ВИДНОЕ"</v>
          </cell>
          <cell r="G242" t="str">
            <v>Надточий</v>
          </cell>
          <cell r="H242" t="str">
            <v>Александр</v>
          </cell>
          <cell r="I242" t="str">
            <v>Николаевич</v>
          </cell>
          <cell r="K242" t="str">
            <v>Рабочий по комплексному обслуживанию и ремонту зданий</v>
          </cell>
          <cell r="M242" t="str">
            <v>первичная</v>
          </cell>
          <cell r="N242" t="str">
            <v>ремонтный персонал</v>
          </cell>
          <cell r="R242" t="str">
            <v>II до 1000 В</v>
          </cell>
          <cell r="S242" t="str">
            <v>ПТЭЭПЭЭ</v>
          </cell>
          <cell r="V242">
            <v>0.625</v>
          </cell>
        </row>
        <row r="243">
          <cell r="E243" t="str">
            <v>ГБУ ДОМ МИЛОСЕРДИЯ "ВИДНОЕ"</v>
          </cell>
          <cell r="G243" t="str">
            <v>Довидсон</v>
          </cell>
          <cell r="H243" t="str">
            <v>Алексей</v>
          </cell>
          <cell r="I243" t="str">
            <v>Александрович</v>
          </cell>
          <cell r="K243" t="str">
            <v>Начальник службы безопасности</v>
          </cell>
          <cell r="M243" t="str">
            <v>первичная</v>
          </cell>
          <cell r="N243" t="str">
            <v>административно-технический персонал</v>
          </cell>
          <cell r="R243" t="str">
            <v>II до 1000 В</v>
          </cell>
          <cell r="S243" t="str">
            <v>ПТЭЭПЭЭ</v>
          </cell>
          <cell r="V243">
            <v>0.625</v>
          </cell>
        </row>
        <row r="244">
          <cell r="E244" t="str">
            <v>ООО "ИСРАТЭК С"</v>
          </cell>
          <cell r="G244" t="str">
            <v>Беляков</v>
          </cell>
          <cell r="H244" t="str">
            <v>Роман</v>
          </cell>
          <cell r="I244" t="str">
            <v>Валентинович</v>
          </cell>
          <cell r="K244" t="str">
            <v>Начальник участка электрики и автоматики</v>
          </cell>
          <cell r="M244" t="str">
            <v>очередная</v>
          </cell>
          <cell r="N244" t="str">
            <v>административно-технический персонал</v>
          </cell>
          <cell r="R244" t="str">
            <v>V до и выше 1000 В</v>
          </cell>
          <cell r="S244" t="str">
            <v>ПТЭЭПЭЭ</v>
          </cell>
          <cell r="V244">
            <v>0.625</v>
          </cell>
        </row>
        <row r="245">
          <cell r="E245" t="str">
            <v>ООО "ГЕРАСИМОВ"</v>
          </cell>
          <cell r="G245" t="str">
            <v>Иванов</v>
          </cell>
          <cell r="H245" t="str">
            <v>Артем</v>
          </cell>
          <cell r="I245" t="str">
            <v>Дмитриевич</v>
          </cell>
          <cell r="K245" t="str">
            <v>Инженер АСУ</v>
          </cell>
          <cell r="M245" t="str">
            <v>первичная</v>
          </cell>
          <cell r="N245" t="str">
            <v>ремонтный персонал</v>
          </cell>
          <cell r="R245" t="str">
            <v>II до 1000 В</v>
          </cell>
          <cell r="S245" t="str">
            <v>ПТЭЭПЭЭ</v>
          </cell>
          <cell r="V245">
            <v>0.625</v>
          </cell>
        </row>
        <row r="246">
          <cell r="E246" t="str">
            <v>ООО "МЕДИКЭЛ М"</v>
          </cell>
          <cell r="G246" t="str">
            <v>Лестеньков</v>
          </cell>
          <cell r="H246" t="str">
            <v>Станислав</v>
          </cell>
          <cell r="I246" t="str">
            <v>Александрович</v>
          </cell>
          <cell r="K246" t="str">
            <v>Генеральный директор</v>
          </cell>
          <cell r="M246" t="str">
            <v>первичная</v>
          </cell>
          <cell r="N246" t="str">
            <v>административно-технический персонал</v>
          </cell>
          <cell r="R246" t="str">
            <v>II до 1000 В</v>
          </cell>
          <cell r="S246" t="str">
            <v>ПТЭЭПЭЭ</v>
          </cell>
          <cell r="V246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0"/>
  <sheetViews>
    <sheetView tabSelected="1" view="pageBreakPreview" zoomScale="50" zoomScaleNormal="80" zoomScaleSheetLayoutView="50" workbookViewId="0">
      <selection activeCell="G261" sqref="G26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18</v>
      </c>
      <c r="I2" s="12" t="s">
        <v>17</v>
      </c>
    </row>
    <row r="3" spans="2:9" s="10" customFormat="1" ht="27.75" x14ac:dyDescent="0.25">
      <c r="C3" s="11" t="s">
        <v>20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16</v>
      </c>
    </row>
    <row r="6" spans="2:9" s="10" customFormat="1" ht="27.75" x14ac:dyDescent="0.25">
      <c r="I6" s="12" t="s">
        <v>21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22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УЗР "ТРИА КОММ"</v>
      </c>
      <c r="D15" s="6" t="str">
        <f>CONCATENATE([2]Общая!G4," ",[2]Общая!H4," ",[2]Общая!I4," 
", [2]Общая!K4," ",[2]Общая!L4)</f>
        <v xml:space="preserve">Исаев Эдуард Александрович 
ЭЛЕКТРОМОНТАЖНИК </v>
      </c>
      <c r="E15" s="7" t="str">
        <f>[2]Общая!M4</f>
        <v>очередная</v>
      </c>
      <c r="F15" s="7" t="str">
        <f>[2]Общая!R4</f>
        <v>III до 1000 В</v>
      </c>
      <c r="G15" s="7" t="str">
        <f>[2]Общая!N4</f>
        <v xml:space="preserve"> оперативно-ремонтный персонал</v>
      </c>
      <c r="H15" s="16" t="str">
        <f>[2]Общая!S4</f>
        <v>ПТЭЭПЭЭ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ООО"ТЛТ-ИНЖИНИРИНГ"</v>
      </c>
      <c r="D16" s="6" t="str">
        <f>CONCATENATE([2]Общая!G5," ",[2]Общая!H5," ",[2]Общая!I5," 
", [2]Общая!K5," ",[2]Общая!L5)</f>
        <v xml:space="preserve">Гагарин Дмитрий Владимирович 
Главный специалист отдела технической поддержки </v>
      </c>
      <c r="E16" s="7" t="str">
        <f>[2]Общая!M5</f>
        <v>очередная</v>
      </c>
      <c r="F16" s="7" t="str">
        <f>[2]Общая!R5</f>
        <v>III до и выше 1000 В</v>
      </c>
      <c r="G16" s="7" t="str">
        <f>[2]Общая!N5</f>
        <v>административно-технический персонал</v>
      </c>
      <c r="H16" s="16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"ЯНДЕКС ДЦ МО"</v>
      </c>
      <c r="D17" s="6" t="str">
        <f>CONCATENATE([2]Общая!G6," ",[2]Общая!H6," ",[2]Общая!I6," 
", [2]Общая!K6," ",[2]Общая!L6)</f>
        <v xml:space="preserve">Пискунов Антон Николаевич 
Старший дежурный инженер </v>
      </c>
      <c r="E17" s="7" t="str">
        <f>[2]Общая!M6</f>
        <v>очередная</v>
      </c>
      <c r="F17" s="7" t="str">
        <f>[2]Общая!R6</f>
        <v>IV до и выше 1000 В</v>
      </c>
      <c r="G17" s="7" t="str">
        <f>[2]Общая!N6</f>
        <v>оперативный руководитель</v>
      </c>
      <c r="H17" s="16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"ЯНДЕКС ДЦ МО"</v>
      </c>
      <c r="D18" s="6" t="str">
        <f>CONCATENATE([2]Общая!G7," ",[2]Общая!H7," ",[2]Общая!I7," 
", [2]Общая!K7," ",[2]Общая!L7)</f>
        <v xml:space="preserve">Волков Илья Павлович 
Дежурный инженер </v>
      </c>
      <c r="E18" s="7" t="str">
        <f>[2]Общая!M7</f>
        <v>очередная</v>
      </c>
      <c r="F18" s="7" t="str">
        <f>[2]Общая!R7</f>
        <v>IV до и выше 1000 В</v>
      </c>
      <c r="G18" s="7" t="str">
        <f>[2]Общая!N7</f>
        <v>оперативный руководитель</v>
      </c>
      <c r="H18" s="16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"ЯНДЕКС ДЦ МО"</v>
      </c>
      <c r="D19" s="6" t="str">
        <f>CONCATENATE([2]Общая!G8," ",[2]Общая!H8," ",[2]Общая!I8," 
", [2]Общая!K8," ",[2]Общая!L8)</f>
        <v xml:space="preserve">Чудесников Александр Александрович 
Старший дежурный инженер </v>
      </c>
      <c r="E19" s="7" t="str">
        <f>[2]Общая!M8</f>
        <v>очередная</v>
      </c>
      <c r="F19" s="7" t="str">
        <f>[2]Общая!R8</f>
        <v>IV до и выше 1000 В</v>
      </c>
      <c r="G19" s="7" t="str">
        <f>[2]Общая!N8</f>
        <v>оперативный руководитель</v>
      </c>
      <c r="H19" s="16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"ЯНДЕКС ДЦ МО"</v>
      </c>
      <c r="D20" s="6" t="str">
        <f>CONCATENATE([2]Общая!G9," ",[2]Общая!H9," ",[2]Общая!I9," 
", [2]Общая!K9," ",[2]Общая!L9)</f>
        <v xml:space="preserve">Поморцев Максим Тимофеевич 
Старший дежурный инженер </v>
      </c>
      <c r="E20" s="7" t="str">
        <f>[2]Общая!M9</f>
        <v>первичная</v>
      </c>
      <c r="F20" s="7" t="str">
        <f>[2]Общая!R9</f>
        <v>II до и выше 1000 В</v>
      </c>
      <c r="G20" s="7" t="str">
        <f>[2]Общая!N9</f>
        <v>оперативный руководитель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 "КМК"</v>
      </c>
      <c r="D21" s="6" t="str">
        <f>CONCATENATE([2]Общая!G10," ",[2]Общая!H10," ",[2]Общая!I10," 
", [2]Общая!K10," ",[2]Общая!L10)</f>
        <v xml:space="preserve">Филиппов Сергей Анатольевич 
заместитель главного инженера 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административно-технический персонал</v>
      </c>
      <c r="H21" s="16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ООО "ТЕПЛОСЕРВИС"</v>
      </c>
      <c r="D22" s="6" t="str">
        <f>CONCATENATE([2]Общая!G11," ",[2]Общая!H11," ",[2]Общая!I11," 
", [2]Общая!K11," ",[2]Общая!L11)</f>
        <v xml:space="preserve">Евдокимов Виктор Алексеевич 
Сервисный инженер </v>
      </c>
      <c r="E22" s="7" t="str">
        <f>[2]Общая!M11</f>
        <v>внеочередная</v>
      </c>
      <c r="F22" s="7" t="str">
        <f>[2]Общая!R11</f>
        <v>IV до 1000 В</v>
      </c>
      <c r="G22" s="7" t="str">
        <f>[2]Общая!N11</f>
        <v>административно-технический персонал</v>
      </c>
      <c r="H22" s="16" t="str">
        <f>[2]Общая!S11</f>
        <v>ПТЭЭПЭЭ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 xml:space="preserve"> ИП ЧЕБАНЮК ИГОРЬ ИГОРЬЕВИЧ</v>
      </c>
      <c r="D23" s="6" t="str">
        <f>CONCATENATE([2]Общая!G12," ",[2]Общая!H12," ",[2]Общая!I12," 
", [2]Общая!K12," ",[2]Общая!L12)</f>
        <v xml:space="preserve">Гавриков Валентин Иванович 
Технический специалист 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административно-технический персонал</v>
      </c>
      <c r="H23" s="16" t="str">
        <f>[2]Общая!S12</f>
        <v>ПТЭЭПЭЭ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"МРС"</v>
      </c>
      <c r="D24" s="6" t="str">
        <f>CONCATENATE([2]Общая!G13," ",[2]Общая!H13," ",[2]Общая!I13," 
", [2]Общая!K13," ",[2]Общая!L13)</f>
        <v xml:space="preserve">Шадрин Алексей Леонидович 
Главный инженер </v>
      </c>
      <c r="E24" s="7" t="str">
        <f>[2]Общая!M13</f>
        <v>внеочередная</v>
      </c>
      <c r="F24" s="7" t="str">
        <f>[2]Общая!R13</f>
        <v>IV до 1000 В</v>
      </c>
      <c r="G24" s="7" t="str">
        <f>[2]Общая!N13</f>
        <v>административно-технический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"МРС"</v>
      </c>
      <c r="D25" s="6" t="str">
        <f>CONCATENATE([2]Общая!G14," ",[2]Общая!H14," ",[2]Общая!I14," 
", [2]Общая!K14," ",[2]Общая!L14)</f>
        <v xml:space="preserve">Мунтяну Виталие Васильевич 
Старший техник </v>
      </c>
      <c r="E25" s="7" t="str">
        <f>[2]Общая!M14</f>
        <v>внеочередная</v>
      </c>
      <c r="F25" s="7" t="str">
        <f>[2]Общая!R14</f>
        <v>IV до 1000 В</v>
      </c>
      <c r="G25" s="7" t="str">
        <f>[2]Общая!N14</f>
        <v>административно-технический персонал</v>
      </c>
      <c r="H25" s="16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"ЭНТЕРПАК"</v>
      </c>
      <c r="D26" s="6" t="str">
        <f>CONCATENATE([2]Общая!G15," ",[2]Общая!H15," ",[2]Общая!I15," 
", [2]Общая!K15," ",[2]Общая!L15)</f>
        <v xml:space="preserve">Новиков Сергей Сергеевич 
Наладчик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 xml:space="preserve"> оперативно-ремонтный персонал</v>
      </c>
      <c r="H26" s="16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"СВЯЗЬ СЕРВИС"</v>
      </c>
      <c r="D27" s="6" t="str">
        <f>CONCATENATE([2]Общая!G16," ",[2]Общая!H16," ",[2]Общая!I16," 
", [2]Общая!K16," ",[2]Общая!L16)</f>
        <v xml:space="preserve">Абрамов Игорь Павлович 
Инженер </v>
      </c>
      <c r="E27" s="7" t="str">
        <f>[2]Общая!M16</f>
        <v>первичная</v>
      </c>
      <c r="F27" s="7" t="str">
        <f>[2]Общая!R16</f>
        <v>II до 1000 В</v>
      </c>
      <c r="G27" s="7" t="str">
        <f>[2]Общая!N16</f>
        <v>административно-технический персонал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"СВЯЗЬ СЕРВИС"</v>
      </c>
      <c r="D28" s="6" t="str">
        <f>CONCATENATE([2]Общая!G17," ",[2]Общая!H17," ",[2]Общая!I17," 
", [2]Общая!K17," ",[2]Общая!L17)</f>
        <v xml:space="preserve">Бочаров Леонид Владимирович 
Руководитель инженерного отдела 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административно-технический персонал</v>
      </c>
      <c r="H28" s="16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"ГРИНЛАЙТ"</v>
      </c>
      <c r="D29" s="6" t="str">
        <f>CONCATENATE([2]Общая!G18," ",[2]Общая!H18," ",[2]Общая!I18," 
", [2]Общая!K18," ",[2]Общая!L18)</f>
        <v xml:space="preserve">Бутьянов Дмитрий Владимирович 
Заведующий хозяйством 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административно-технический персонал</v>
      </c>
      <c r="H29" s="16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"ГРИНЛАЙТ"</v>
      </c>
      <c r="D30" s="6" t="str">
        <f>CONCATENATE([2]Общая!G19," ",[2]Общая!H19," ",[2]Общая!I19," 
", [2]Общая!K19," ",[2]Общая!L19)</f>
        <v xml:space="preserve">Попов Евгений Николаевич 
Заведующий хозяйством </v>
      </c>
      <c r="E30" s="7" t="str">
        <f>[2]Общая!M19</f>
        <v>первичная</v>
      </c>
      <c r="F30" s="7" t="str">
        <f>[2]Общая!R19</f>
        <v>II до 1000 В</v>
      </c>
      <c r="G30" s="7" t="str">
        <f>[2]Общая!N19</f>
        <v>административно-технический персонал</v>
      </c>
      <c r="H30" s="16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"ФРЕЙТ ЛИНК"</v>
      </c>
      <c r="D31" s="6" t="str">
        <f>CONCATENATE([2]Общая!G20," ",[2]Общая!H20," ",[2]Общая!I20," 
", [2]Общая!K20," ",[2]Общая!L20)</f>
        <v xml:space="preserve">Синенченко Александр Валентинович 
Главный энергетик </v>
      </c>
      <c r="E31" s="7" t="str">
        <f>[2]Общая!M20</f>
        <v>очередная</v>
      </c>
      <c r="F31" s="7" t="str">
        <f>[2]Общая!R20</f>
        <v>V до и выше 1000 В</v>
      </c>
      <c r="G31" s="7" t="str">
        <f>[2]Общая!N20</f>
        <v>административно-технический персонал</v>
      </c>
      <c r="H31" s="16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"ЭЛЕКТРОМОНТАЖНАЯ КОМПАНИЯ "ЭНЕРГОГАРАНТ"</v>
      </c>
      <c r="D32" s="6" t="str">
        <f>CONCATENATE([2]Общая!G21," ",[2]Общая!H21," ",[2]Общая!I21," 
", [2]Общая!K21," ",[2]Общая!L21)</f>
        <v xml:space="preserve">Грязнова Алла Викторовна 
Инженер по техническому надзору </v>
      </c>
      <c r="E32" s="7" t="str">
        <f>[2]Общая!M21</f>
        <v>очередная</v>
      </c>
      <c r="F32" s="7" t="str">
        <f>[2]Общая!R21</f>
        <v>IV до и выше 1000 В</v>
      </c>
      <c r="G32" s="7" t="str">
        <f>[2]Общая!N21</f>
        <v>административно-технический персонал</v>
      </c>
      <c r="H32" s="16" t="str">
        <f>[2]Общая!S21</f>
        <v>ПТЭЭПЭЭ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ООО "НОВО ПАКАДЖИНГ ББ"</v>
      </c>
      <c r="D33" s="6" t="str">
        <f>CONCATENATE([2]Общая!G22," ",[2]Общая!H22," ",[2]Общая!I22," 
", [2]Общая!K22," ",[2]Общая!L22)</f>
        <v xml:space="preserve">Дудин Вячеслав Вячеславович 
Главный инженер </v>
      </c>
      <c r="E33" s="7" t="str">
        <f>[2]Общая!M22</f>
        <v>внеочередная</v>
      </c>
      <c r="F33" s="7" t="str">
        <f>[2]Общая!R22</f>
        <v>III до и выше 1000 В</v>
      </c>
      <c r="G33" s="7" t="str">
        <f>[2]Общая!N22</f>
        <v>административно-технический персонал</v>
      </c>
      <c r="H33" s="16" t="str">
        <f>[2]Общая!S22</f>
        <v>ПТЭЭПЭЭ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ООО "ПБФ"</v>
      </c>
      <c r="D34" s="6" t="str">
        <f>CONCATENATE([2]Общая!G23," ",[2]Общая!H23," ",[2]Общая!I23," 
", [2]Общая!K23," ",[2]Общая!L23)</f>
        <v xml:space="preserve">Кузнецов Алексей Валерьевич 
начальник отдела технического обеспечения 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административно-технический персонал</v>
      </c>
      <c r="H34" s="16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"КПО НЕВА"</v>
      </c>
      <c r="D35" s="6" t="str">
        <f>CONCATENATE([2]Общая!G24," ",[2]Общая!H24," ",[2]Общая!I24," 
", [2]Общая!K24," ",[2]Общая!L24)</f>
        <v xml:space="preserve">Колесников Алексей Сергеевич 
Электромонтер по ремонту и обслуживанию электрооборудования </v>
      </c>
      <c r="E35" s="7" t="str">
        <f>[2]Общая!M24</f>
        <v>очередная</v>
      </c>
      <c r="F35" s="7" t="str">
        <f>[2]Общая!R24</f>
        <v>III до 1000 В</v>
      </c>
      <c r="G35" s="7" t="str">
        <f>[2]Общая!N24</f>
        <v xml:space="preserve"> оперативно-ремонтный персонал</v>
      </c>
      <c r="H35" s="16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"ИПЛАНА ЛОГИСТИКА"</v>
      </c>
      <c r="D36" s="6" t="str">
        <f>CONCATENATE([2]Общая!G25," ",[2]Общая!H25," ",[2]Общая!I25," 
", [2]Общая!K25," ",[2]Общая!L25)</f>
        <v xml:space="preserve">Алексеев Сергей Владимирович 
Заместитель главного инженера </v>
      </c>
      <c r="E36" s="7" t="str">
        <f>[2]Общая!M25</f>
        <v>внеочередная</v>
      </c>
      <c r="F36" s="7" t="str">
        <f>[2]Общая!R25</f>
        <v>V до и выше 1000 В</v>
      </c>
      <c r="G36" s="7" t="str">
        <f>[2]Общая!N25</f>
        <v>административно-технический персонал</v>
      </c>
      <c r="H36" s="16" t="str">
        <f>[2]Общая!S25</f>
        <v>ПТЭЭПЭЭ</v>
      </c>
      <c r="I36" s="8">
        <f>[2]Общая!V25</f>
        <v>0.375</v>
      </c>
    </row>
    <row r="37" spans="2:9" s="3" customFormat="1" ht="80.099999999999994" customHeight="1" x14ac:dyDescent="0.25">
      <c r="B37" s="2">
        <v>23</v>
      </c>
      <c r="C37" s="5" t="str">
        <f>[2]Общая!E26</f>
        <v>ООО "КПО НЕВА"</v>
      </c>
      <c r="D37" s="6" t="str">
        <f>CONCATENATE([2]Общая!G26," ",[2]Общая!H26," ",[2]Общая!I26," 
", [2]Общая!K26," ",[2]Общая!L26)</f>
        <v xml:space="preserve">Петров Сергей Александрович 
Электромонтер по ремонту и обслуживанию электрооборудования </v>
      </c>
      <c r="E37" s="7" t="str">
        <f>[2]Общая!M26</f>
        <v>внеочередная</v>
      </c>
      <c r="F37" s="7" t="str">
        <f>[2]Общая!R26</f>
        <v>IV до 1000 В</v>
      </c>
      <c r="G37" s="7" t="str">
        <f>[2]Общая!N26</f>
        <v xml:space="preserve"> оперативно-ремонтный персонал</v>
      </c>
      <c r="H37" s="16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"АЛЮТЕХ-М"</v>
      </c>
      <c r="D38" s="6" t="str">
        <f>CONCATENATE([2]Общая!G27," ",[2]Общая!H27," ",[2]Общая!I27," 
", [2]Общая!K27," ",[2]Общая!L27)</f>
        <v xml:space="preserve">Крючков Евгений Викторович 
Начальник службы технической поддержки и сервисного обслуживания </v>
      </c>
      <c r="E38" s="7" t="str">
        <f>[2]Общая!M27</f>
        <v>очередная</v>
      </c>
      <c r="F38" s="7" t="str">
        <f>[2]Общая!R27</f>
        <v>IV до 1000 В</v>
      </c>
      <c r="G38" s="7" t="str">
        <f>[2]Общая!N27</f>
        <v>административно-технический персонал</v>
      </c>
      <c r="H38" s="16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 xml:space="preserve">Малахов Игорь Олегович 
Инженер по ремонту и техническому обслуживанию </v>
      </c>
      <c r="E39" s="7" t="str">
        <f>[2]Общая!M28</f>
        <v>очередная</v>
      </c>
      <c r="F39" s="7" t="str">
        <f>[2]Общая!R28</f>
        <v>IV до 1000 В</v>
      </c>
      <c r="G39" s="7" t="str">
        <f>[2]Общая!N28</f>
        <v>административно-технический персонал</v>
      </c>
      <c r="H39" s="16" t="str">
        <f>[2]Общая!S28</f>
        <v>ПТЭЭПЭЭ</v>
      </c>
      <c r="I39" s="8">
        <f>[2]Общая!V28</f>
        <v>0.375</v>
      </c>
    </row>
    <row r="40" spans="2:9" s="3" customFormat="1" ht="111" customHeight="1" x14ac:dyDescent="0.25">
      <c r="B40" s="2">
        <v>26</v>
      </c>
      <c r="C40" s="5" t="str">
        <f>[2]Общая!E29</f>
        <v>ООО "АЛЮТЕХ-М"</v>
      </c>
      <c r="D40" s="6" t="str">
        <f>CONCATENATE([2]Общая!G29," ",[2]Общая!H29," ",[2]Общая!I29," 
", [2]Общая!K29," ",[2]Общая!L29)</f>
        <v xml:space="preserve">Урлов Андрей Валерьевич 
Ведущий шеф-инженер </v>
      </c>
      <c r="E40" s="7" t="str">
        <f>[2]Общая!M29</f>
        <v>очередная</v>
      </c>
      <c r="F40" s="7" t="str">
        <f>[2]Общая!R29</f>
        <v>IV до 1000 В</v>
      </c>
      <c r="G40" s="7" t="str">
        <f>[2]Общая!N29</f>
        <v>административно-технический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ООО "АЛЮТЕХ-М"</v>
      </c>
      <c r="D41" s="6" t="str">
        <f>CONCATENATE([2]Общая!G30," ",[2]Общая!H30," ",[2]Общая!I30," 
", [2]Общая!K30," ",[2]Общая!L30)</f>
        <v xml:space="preserve">Вербицкий Николай Дмитриевич 
Шеф-инженер </v>
      </c>
      <c r="E41" s="7" t="str">
        <f>[2]Общая!M30</f>
        <v>очередная</v>
      </c>
      <c r="F41" s="7" t="str">
        <f>[2]Общая!R30</f>
        <v>IV до 1000 В</v>
      </c>
      <c r="G41" s="7" t="str">
        <f>[2]Общая!N30</f>
        <v>административно-технический персонал</v>
      </c>
      <c r="H41" s="16" t="str">
        <f>[2]Общая!S30</f>
        <v>ПТЭЭПЭЭ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ООО "АЛЮТЕХ-М"</v>
      </c>
      <c r="D42" s="6" t="str">
        <f>CONCATENATE([2]Общая!G31," ",[2]Общая!H31," ",[2]Общая!I31," 
", [2]Общая!K31," ",[2]Общая!L31)</f>
        <v xml:space="preserve">Гришин Иван Алексеевич 
Инженер-электрик 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административно-технический персонал</v>
      </c>
      <c r="H42" s="16" t="str">
        <f>[2]Общая!S31</f>
        <v>ПТЭЭПЭЭ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ООО "ГАЗПРОМ СПКА"</v>
      </c>
      <c r="D43" s="6" t="str">
        <f>CONCATENATE([2]Общая!G32," ",[2]Общая!H32," ",[2]Общая!I32," 
", [2]Общая!K32," ",[2]Общая!L32)</f>
        <v xml:space="preserve">Едакин Антон Игоревич 
Начальник службы главного энергетика-главный энергетик </v>
      </c>
      <c r="E43" s="7" t="str">
        <f>[2]Общая!M32</f>
        <v>внеочередная</v>
      </c>
      <c r="F43" s="7" t="str">
        <f>[2]Общая!R32</f>
        <v>V до и выше 1000 В</v>
      </c>
      <c r="G43" s="7" t="str">
        <f>[2]Общая!N32</f>
        <v>административно-технический персонал</v>
      </c>
      <c r="H43" s="16" t="str">
        <f>[2]Общая!S32</f>
        <v>ПТЭЭПЭЭ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ООО "ФМ СЕРВИС"</v>
      </c>
      <c r="D44" s="6" t="str">
        <f>CONCATENATE([2]Общая!G33," ",[2]Общая!H33," ",[2]Общая!I33," 
", [2]Общая!K33," ",[2]Общая!L33)</f>
        <v xml:space="preserve">Симаков Владимир Анатольевич 
Ведущий инженер - электрик </v>
      </c>
      <c r="E44" s="7" t="str">
        <f>[2]Общая!M33</f>
        <v>внеочередная</v>
      </c>
      <c r="F44" s="7" t="str">
        <f>[2]Общая!R33</f>
        <v>III до и выше 1000 В</v>
      </c>
      <c r="G44" s="7" t="str">
        <f>[2]Общая!N33</f>
        <v>административно-технический персонал</v>
      </c>
      <c r="H44" s="16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"ФОРМУЛА"</v>
      </c>
      <c r="D45" s="6" t="str">
        <f>CONCATENATE([2]Общая!G34," ",[2]Общая!H34," ",[2]Общая!I34," 
", [2]Общая!K34," ",[2]Общая!L34)</f>
        <v xml:space="preserve">Шиндаков Сергей Геннадиевич 
Электромонтер по ремонту и обслуживанию электрооборудования </v>
      </c>
      <c r="E45" s="7" t="str">
        <f>[2]Общая!M34</f>
        <v>очередная</v>
      </c>
      <c r="F45" s="7" t="str">
        <f>[2]Общая!R34</f>
        <v>III до 1000 В</v>
      </c>
      <c r="G45" s="7" t="str">
        <f>[2]Общая!N34</f>
        <v>ремонтный персонал</v>
      </c>
      <c r="H45" s="16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"ПЕНТА-91"</v>
      </c>
      <c r="D46" s="6" t="str">
        <f>CONCATENATE([2]Общая!G35," ",[2]Общая!H35," ",[2]Общая!I35," 
", [2]Общая!K35," ",[2]Общая!L35)</f>
        <v xml:space="preserve">Ленков Сергей Владиславович 
Инженер по КИП и А </v>
      </c>
      <c r="E46" s="7" t="str">
        <f>[2]Общая!M35</f>
        <v>очередная</v>
      </c>
      <c r="F46" s="7" t="str">
        <f>[2]Общая!R35</f>
        <v>IV до и выше 1000 В</v>
      </c>
      <c r="G46" s="7" t="str">
        <f>[2]Общая!N35</f>
        <v>административно-технический персонал</v>
      </c>
      <c r="H46" s="16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ООО "ПЕНТА-91"</v>
      </c>
      <c r="D47" s="6" t="str">
        <f>CONCATENATE([2]Общая!G36," ",[2]Общая!H36," ",[2]Общая!I36," 
", [2]Общая!K36," ",[2]Общая!L36)</f>
        <v xml:space="preserve">Исхаков Станислав Раулевич 
Главный механик </v>
      </c>
      <c r="E47" s="7" t="str">
        <f>[2]Общая!M36</f>
        <v>очередная</v>
      </c>
      <c r="F47" s="7" t="str">
        <f>[2]Общая!R36</f>
        <v>II до 1000 В</v>
      </c>
      <c r="G47" s="7" t="str">
        <f>[2]Общая!N36</f>
        <v>административно-технический персонал</v>
      </c>
      <c r="H47" s="16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МБОУ "МЕЩЕРИНСКАЯ СОШ №1"</v>
      </c>
      <c r="D48" s="6" t="str">
        <f>CONCATENATE([2]Общая!G37," ",[2]Общая!H37," ",[2]Общая!I37," 
", [2]Общая!K37," ",[2]Общая!L37)</f>
        <v xml:space="preserve">Кузьмина Оксана Юрьевна 
заместитель директора 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административно-технический персонал</v>
      </c>
      <c r="H48" s="16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ООО "СЭП"</v>
      </c>
      <c r="D49" s="6" t="str">
        <f>CONCATENATE([2]Общая!G38," ",[2]Общая!H38," ",[2]Общая!I38," 
", [2]Общая!K38," ",[2]Общая!L38)</f>
        <v xml:space="preserve">Путинцев Александр Владимирович 
Заместитель генерального директора по проектированию </v>
      </c>
      <c r="E49" s="7" t="str">
        <f>[2]Общая!M38</f>
        <v>очередная</v>
      </c>
      <c r="F49" s="7" t="str">
        <f>[2]Общая!R38</f>
        <v>IV до 1000 В</v>
      </c>
      <c r="G49" s="7" t="str">
        <f>[2]Общая!N38</f>
        <v>административно-технический персонал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ООО "ПЕПСИКО ХОЛДИНГС"</v>
      </c>
      <c r="D50" s="6" t="str">
        <f>CONCATENATE([2]Общая!G39," ",[2]Общая!H39," ",[2]Общая!I39," 
", [2]Общая!K39," ",[2]Общая!L39)</f>
        <v xml:space="preserve">Торопкин Сергей Викторович 
Главный энергетик </v>
      </c>
      <c r="E50" s="7" t="str">
        <f>[2]Общая!M39</f>
        <v>очередная</v>
      </c>
      <c r="F50" s="7" t="str">
        <f>[2]Общая!R39</f>
        <v>V до и выше 1000 В</v>
      </c>
      <c r="G50" s="7" t="str">
        <f>[2]Общая!N39</f>
        <v>административно-технический персонал</v>
      </c>
      <c r="H50" s="16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"ДОМОДЕДОВСКАЯ ТИПОГРАФИЯ"</v>
      </c>
      <c r="D51" s="6" t="str">
        <f>CONCATENATE([2]Общая!G40," ",[2]Общая!H40," ",[2]Общая!I40," 
", [2]Общая!K40," ",[2]Общая!L40)</f>
        <v xml:space="preserve">Хованский Дмитрий Игоревич 
Начальник эксплуатационного хозяйственного отдела </v>
      </c>
      <c r="E51" s="7" t="str">
        <f>[2]Общая!M40</f>
        <v>первичная</v>
      </c>
      <c r="F51" s="7" t="str">
        <f>[2]Общая!R40</f>
        <v>II до и выше 1000 В</v>
      </c>
      <c r="G51" s="7" t="str">
        <f>[2]Общая!N40</f>
        <v>административно-технический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ООО "АИС ГРУПП"</v>
      </c>
      <c r="D52" s="6" t="str">
        <f>CONCATENATE([2]Общая!G41," ",[2]Общая!H41," ",[2]Общая!I41," 
", [2]Общая!K41," ",[2]Общая!L41)</f>
        <v xml:space="preserve">Емлютин Сергей Петрович 
Технический директор </v>
      </c>
      <c r="E52" s="7" t="str">
        <f>[2]Общая!M41</f>
        <v>очередная</v>
      </c>
      <c r="F52" s="7" t="str">
        <f>[2]Общая!R41</f>
        <v>IV до 1000 В</v>
      </c>
      <c r="G52" s="7" t="str">
        <f>[2]Общая!N41</f>
        <v>административно-технический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ООО "РАЦ"</v>
      </c>
      <c r="D53" s="6" t="str">
        <f>CONCATENATE([2]Общая!G42," ",[2]Общая!H42," ",[2]Общая!I42," 
", [2]Общая!K42," ",[2]Общая!L42)</f>
        <v xml:space="preserve">Федотов Дмитрий Владимирович 
Электромонтер </v>
      </c>
      <c r="E53" s="7" t="str">
        <f>[2]Общая!M42</f>
        <v>первичная</v>
      </c>
      <c r="F53" s="7" t="str">
        <f>[2]Общая!R42</f>
        <v>II до и выше 1000 В</v>
      </c>
      <c r="G53" s="7" t="str">
        <f>[2]Общая!N42</f>
        <v xml:space="preserve"> оперативно-ремонтный персонал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АО "ПАРС"</v>
      </c>
      <c r="D54" s="6" t="str">
        <f>CONCATENATE([2]Общая!G43," ",[2]Общая!H43," ",[2]Общая!I43," 
", [2]Общая!K43," ",[2]Общая!L43)</f>
        <v xml:space="preserve">Горяинов Денис Алексеевич 
Главный инженер </v>
      </c>
      <c r="E54" s="7" t="str">
        <f>[2]Общая!M43</f>
        <v>внеочередная</v>
      </c>
      <c r="F54" s="7" t="str">
        <f>[2]Общая!R43</f>
        <v>IV до 1000 В</v>
      </c>
      <c r="G54" s="7" t="str">
        <f>[2]Общая!N43</f>
        <v>административно-технический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 "ЮМИСТРОЙ"</v>
      </c>
      <c r="D55" s="6" t="str">
        <f>CONCATENATE([2]Общая!G44," ",[2]Общая!H44," ",[2]Общая!I44," 
", [2]Общая!K44," ",[2]Общая!L44)</f>
        <v xml:space="preserve">Айнетдинов Рушан Равилевич 
Электромонтажник </v>
      </c>
      <c r="E55" s="7" t="str">
        <f>[2]Общая!M44</f>
        <v>очередная</v>
      </c>
      <c r="F55" s="7" t="str">
        <f>[2]Общая!R44</f>
        <v>V до и выше 1000 В</v>
      </c>
      <c r="G55" s="7" t="str">
        <f>[2]Общая!N44</f>
        <v>административно-технический персонал</v>
      </c>
      <c r="H55" s="16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 "ЮМИСТРОЙ"</v>
      </c>
      <c r="D56" s="6" t="str">
        <f>CONCATENATE([2]Общая!G45," ",[2]Общая!H45," ",[2]Общая!I45," 
", [2]Общая!K45," ",[2]Общая!L45)</f>
        <v xml:space="preserve">Бочкарев Дмитрий Сергеевич 
Электромонтажник 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>административно-технический персонал</v>
      </c>
      <c r="H56" s="16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 "ЮМИСТРОЙ"</v>
      </c>
      <c r="D57" s="6" t="str">
        <f>CONCATENATE([2]Общая!G46," ",[2]Общая!H46," ",[2]Общая!I46," 
", [2]Общая!K46," ",[2]Общая!L46)</f>
        <v xml:space="preserve">Сейдашев Динар Надирович 
Генеральный директор </v>
      </c>
      <c r="E57" s="7" t="str">
        <f>[2]Общая!M46</f>
        <v>очередная</v>
      </c>
      <c r="F57" s="7" t="str">
        <f>[2]Общая!R46</f>
        <v>V до и выше 1000 В</v>
      </c>
      <c r="G57" s="7" t="str">
        <f>[2]Общая!N46</f>
        <v>административно-технический персонал</v>
      </c>
      <c r="H57" s="16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 "ЮМИСТРОЙ"</v>
      </c>
      <c r="D58" s="6" t="str">
        <f>CONCATENATE([2]Общая!G47," ",[2]Общая!H47," ",[2]Общая!I47," 
", [2]Общая!K47," ",[2]Общая!L47)</f>
        <v xml:space="preserve">Фоминцов Иван Дмитриевич 
Технический директор 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административно-технический персонал</v>
      </c>
      <c r="H58" s="16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 "ЮМИСТРОЙ"</v>
      </c>
      <c r="D59" s="6" t="str">
        <f>CONCATENATE([2]Общая!G48," ",[2]Общая!H48," ",[2]Общая!I48," 
", [2]Общая!K48," ",[2]Общая!L48)</f>
        <v xml:space="preserve">Юшинов Олег Петрович 
Начальник отдела строительно-монтажных работ 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административно-технический персонал</v>
      </c>
      <c r="H59" s="16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МП "ХИМКИЭЛЕКТРОТРАНС"</v>
      </c>
      <c r="D60" s="6" t="str">
        <f>CONCATENATE([2]Общая!G49," ",[2]Общая!H49," ",[2]Общая!I49," 
", [2]Общая!K49," ",[2]Общая!L49)</f>
        <v xml:space="preserve">Кривобоков Сергей Николаевич 
Водитель троллейбуса </v>
      </c>
      <c r="E60" s="7" t="str">
        <f>[2]Общая!M49</f>
        <v>очередная</v>
      </c>
      <c r="F60" s="7" t="str">
        <f>[2]Общая!R49</f>
        <v>III до и выше 1000 В</v>
      </c>
      <c r="G60" s="7" t="str">
        <f>[2]Общая!N49</f>
        <v>вспомогательный персонал</v>
      </c>
      <c r="H60" s="16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МП "ХИМКИЭЛЕКТРОТРАНС"</v>
      </c>
      <c r="D61" s="6" t="str">
        <f>CONCATENATE([2]Общая!G50," ",[2]Общая!H50," ",[2]Общая!I50," 
", [2]Общая!K50," ",[2]Общая!L50)</f>
        <v xml:space="preserve">Михайлова Карина Викторовна 
Водитель троллейбуса </v>
      </c>
      <c r="E61" s="7" t="str">
        <f>[2]Общая!M50</f>
        <v>очередная</v>
      </c>
      <c r="F61" s="7" t="str">
        <f>[2]Общая!R50</f>
        <v>III до и выше 1000 В</v>
      </c>
      <c r="G61" s="7" t="str">
        <f>[2]Общая!N50</f>
        <v>вспомогательный персонал</v>
      </c>
      <c r="H61" s="16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 xml:space="preserve"> ИП ПОНОМАРЁВ ЮРИЙ ЮРЬЕВИЧ</v>
      </c>
      <c r="D62" s="6" t="str">
        <f>CONCATENATE([2]Общая!G51," ",[2]Общая!H51," ",[2]Общая!I51," 
", [2]Общая!K51," ",[2]Общая!L51)</f>
        <v xml:space="preserve">Иванов Максим Сергеевич 
Монтажник 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вспомогательный персонал</v>
      </c>
      <c r="H62" s="16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"АМК СТРОЙ"</v>
      </c>
      <c r="D63" s="6" t="str">
        <f>CONCATENATE([2]Общая!G52," ",[2]Общая!H52," ",[2]Общая!I52," 
", [2]Общая!K52," ",[2]Общая!L52)</f>
        <v xml:space="preserve">Кремнев Ростислав Сергеевич 
Руководитель проекта </v>
      </c>
      <c r="E63" s="7" t="str">
        <f>[2]Общая!M52</f>
        <v>очередная</v>
      </c>
      <c r="F63" s="7" t="str">
        <f>[2]Общая!R52</f>
        <v>IV до 1000 В</v>
      </c>
      <c r="G63" s="7" t="str">
        <f>[2]Общая!N52</f>
        <v>административно-технический персонал</v>
      </c>
      <c r="H63" s="16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"АМК СТРОЙ"</v>
      </c>
      <c r="D64" s="6" t="str">
        <f>CONCATENATE([2]Общая!G53," ",[2]Общая!H53," ",[2]Общая!I53," 
", [2]Общая!K53," ",[2]Общая!L53)</f>
        <v xml:space="preserve">Родин Иван Николаевич 
Инженер </v>
      </c>
      <c r="E64" s="7" t="str">
        <f>[2]Общая!M53</f>
        <v>очередная</v>
      </c>
      <c r="F64" s="7" t="str">
        <f>[2]Общая!R53</f>
        <v>V до и выше 1000 В</v>
      </c>
      <c r="G64" s="7" t="str">
        <f>[2]Общая!N53</f>
        <v>административно-технический персонал</v>
      </c>
      <c r="H64" s="16" t="str">
        <f>[2]Общая!S53</f>
        <v>ПТЭЭПЭЭ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"АМК СТРОЙ"</v>
      </c>
      <c r="D65" s="6" t="str">
        <f>CONCATENATE([2]Общая!G54," ",[2]Общая!H54," ",[2]Общая!I54," 
", [2]Общая!K54," ",[2]Общая!L54)</f>
        <v xml:space="preserve">Тихоно Илья Константинович 
Руководитель АХО 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>административно-технический персонал</v>
      </c>
      <c r="H65" s="16" t="str">
        <f>[2]Общая!S54</f>
        <v>ПТЭЭПЭЭ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 xml:space="preserve">ИП КОРШУНОВ ИГОРЬ СЕРГЕЕВИЧ </v>
      </c>
      <c r="D66" s="6" t="str">
        <f>CONCATENATE([2]Общая!G55," ",[2]Общая!H55," ",[2]Общая!I55," 
", [2]Общая!K55," ",[2]Общая!L55)</f>
        <v xml:space="preserve">Бакаев Александр Викторович 
Мастер электромонтажных работ </v>
      </c>
      <c r="E66" s="7" t="str">
        <f>[2]Общая!M55</f>
        <v>внеочередная</v>
      </c>
      <c r="F66" s="7" t="str">
        <f>[2]Общая!R55</f>
        <v>III до 1000 В</v>
      </c>
      <c r="G66" s="7" t="str">
        <f>[2]Общая!N55</f>
        <v>административно-технический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«ПОДМОСКОВЬЕ-ГСА»</v>
      </c>
      <c r="D67" s="6" t="str">
        <f>CONCATENATE([2]Общая!G56," ",[2]Общая!H56," ",[2]Общая!I56," 
", [2]Общая!K56," ",[2]Общая!L56)</f>
        <v xml:space="preserve">Михайлов Алексей Валерьевич 
Инженер по обслуживанию и ремонту газового оборудования </v>
      </c>
      <c r="E67" s="7" t="str">
        <f>[2]Общая!M56</f>
        <v>очередная</v>
      </c>
      <c r="F67" s="7" t="str">
        <f>[2]Общая!R56</f>
        <v>IV до 1000 В</v>
      </c>
      <c r="G67" s="7" t="str">
        <f>[2]Общая!N56</f>
        <v>ремонтный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>ООО «ПОДМОСКОВЬЕ-ГСА»</v>
      </c>
      <c r="D68" s="6" t="str">
        <f>CONCATENATE([2]Общая!G57," ",[2]Общая!H57," ",[2]Общая!I57," 
", [2]Общая!K57," ",[2]Общая!L57)</f>
        <v xml:space="preserve">Петров Дмитрий Алексеевич 
Инженер по обслуживанию и ремонту газового оборудования </v>
      </c>
      <c r="E68" s="7" t="str">
        <f>[2]Общая!M57</f>
        <v>очередная</v>
      </c>
      <c r="F68" s="7" t="str">
        <f>[2]Общая!R57</f>
        <v>IV до 1000 В</v>
      </c>
      <c r="G68" s="7" t="str">
        <f>[2]Общая!N57</f>
        <v>ремонтный персонал</v>
      </c>
      <c r="H68" s="16" t="str">
        <f>[2]Общая!S57</f>
        <v>ПТЭЭПЭЭ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>ООО "ФИРМА "ПОЛИЭДР"</v>
      </c>
      <c r="D69" s="6" t="str">
        <f>CONCATENATE([2]Общая!G58," ",[2]Общая!H58," ",[2]Общая!I58," 
", [2]Общая!K58," ",[2]Общая!L58)</f>
        <v xml:space="preserve">Комзов Александр Иванович 
Главный энергетик </v>
      </c>
      <c r="E69" s="7" t="str">
        <f>[2]Общая!M58</f>
        <v>очередная</v>
      </c>
      <c r="F69" s="7" t="str">
        <f>[2]Общая!R58</f>
        <v>V до и выше 1000 В</v>
      </c>
      <c r="G69" s="7" t="str">
        <f>[2]Общая!N58</f>
        <v>административно-технический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ООО "ПРОМПРОЕКТ"</v>
      </c>
      <c r="D70" s="6" t="str">
        <f>CONCATENATE([2]Общая!G59," ",[2]Общая!H59," ",[2]Общая!I59," 
", [2]Общая!K59," ",[2]Общая!L59)</f>
        <v xml:space="preserve">Сабзалиев Давлатбек Абдулфайзович 
электрик </v>
      </c>
      <c r="E70" s="7" t="str">
        <f>[2]Общая!M59</f>
        <v>очередная</v>
      </c>
      <c r="F70" s="7" t="str">
        <f>[2]Общая!R59</f>
        <v>III до 1000 В</v>
      </c>
      <c r="G70" s="7" t="str">
        <f>[2]Общая!N59</f>
        <v>ремонтный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АО "КЦ"</v>
      </c>
      <c r="D71" s="6" t="str">
        <f>CONCATENATE([2]Общая!G60," ",[2]Общая!H60," ",[2]Общая!I60," 
", [2]Общая!K60," ",[2]Общая!L60)</f>
        <v xml:space="preserve">Гранкин Александр Николаевич 
Слесарь КИП и А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 xml:space="preserve"> оперативно-ремонтный персонал</v>
      </c>
      <c r="H71" s="16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АО "КЦ"</v>
      </c>
      <c r="D72" s="6" t="str">
        <f>CONCATENATE([2]Общая!G61," ",[2]Общая!H61," ",[2]Общая!I61," 
", [2]Общая!K61," ",[2]Общая!L61)</f>
        <v xml:space="preserve">Зайцев Александр Владимирович 
Слесарь КИП и А 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 xml:space="preserve"> оперативно-ремонтный персонал</v>
      </c>
      <c r="H72" s="16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АО "КЦ"</v>
      </c>
      <c r="D73" s="6" t="str">
        <f>CONCATENATE([2]Общая!G62," ",[2]Общая!H62," ",[2]Общая!I62," 
", [2]Общая!K62," ",[2]Общая!L62)</f>
        <v xml:space="preserve">Харитонов Николай Николаевич 
Слесарь-сантехник 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ремонтный персонал</v>
      </c>
      <c r="H73" s="16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АО "КЦ"</v>
      </c>
      <c r="D74" s="6" t="str">
        <f>CONCATENATE([2]Общая!G63," ",[2]Общая!H63," ",[2]Общая!I63," 
", [2]Общая!K63," ",[2]Общая!L63)</f>
        <v xml:space="preserve">Костин Иван Александрович 
Электрогазосварщик </v>
      </c>
      <c r="E74" s="7" t="str">
        <f>[2]Общая!M63</f>
        <v>первичная</v>
      </c>
      <c r="F74" s="7" t="str">
        <f>[2]Общая!R63</f>
        <v>II до 1000 В</v>
      </c>
      <c r="G74" s="7" t="str">
        <f>[2]Общая!N63</f>
        <v>ремонтный персонал</v>
      </c>
      <c r="H74" s="16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АО "КЦ"</v>
      </c>
      <c r="D75" s="6" t="str">
        <f>CONCATENATE([2]Общая!G64," ",[2]Общая!H64," ",[2]Общая!I64," 
", [2]Общая!K64," ",[2]Общая!L64)</f>
        <v xml:space="preserve">Журавлев Максим Юрьевич 
Начальник смены 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административно-технический персонал</v>
      </c>
      <c r="H75" s="16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"ТСН"</v>
      </c>
      <c r="D76" s="6" t="str">
        <f>CONCATENATE([2]Общая!G65," ",[2]Общая!H65," ",[2]Общая!I65," 
", [2]Общая!K65," ",[2]Общая!L65)</f>
        <v xml:space="preserve">Кузьмук Дмитрий Владимирович 
Главный инженер по организации эксплуатации и ремонту зданий и сооружений </v>
      </c>
      <c r="E76" s="7" t="str">
        <f>[2]Общая!M65</f>
        <v>внеочередная</v>
      </c>
      <c r="F76" s="7" t="str">
        <f>[2]Общая!R65</f>
        <v>V до и выше 1000 В</v>
      </c>
      <c r="G76" s="7" t="str">
        <f>[2]Общая!N65</f>
        <v>административно-технический персонал</v>
      </c>
      <c r="H76" s="16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"АЛЮТЕХ МСК"</v>
      </c>
      <c r="D77" s="6" t="str">
        <f>CONCATENATE([2]Общая!G66," ",[2]Общая!H66," ",[2]Общая!I66," 
", [2]Общая!K66," ",[2]Общая!L66)</f>
        <v xml:space="preserve">Крючков Евгений Викторович 
Начальник службы технической поддержки и сервисного обслуживания </v>
      </c>
      <c r="E77" s="7" t="str">
        <f>[2]Общая!M66</f>
        <v>очередная</v>
      </c>
      <c r="F77" s="7" t="str">
        <f>[2]Общая!R66</f>
        <v>IV до 1000 В</v>
      </c>
      <c r="G77" s="7" t="str">
        <f>[2]Общая!N66</f>
        <v>административно-технический персонал</v>
      </c>
      <c r="H77" s="16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"АЛЮТЕХ МСК"</v>
      </c>
      <c r="D78" s="6" t="str">
        <f>CONCATENATE([2]Общая!G67," ",[2]Общая!H67," ",[2]Общая!I67," 
", [2]Общая!K67," ",[2]Общая!L67)</f>
        <v xml:space="preserve">Гришин Иван Алексеевич 
Инженер-электрик </v>
      </c>
      <c r="E78" s="7" t="str">
        <f>[2]Общая!M67</f>
        <v>очередная</v>
      </c>
      <c r="F78" s="7" t="str">
        <f>[2]Общая!R67</f>
        <v>IV до 1000 В</v>
      </c>
      <c r="G78" s="7" t="str">
        <f>[2]Общая!N67</f>
        <v>административно-технический персонал</v>
      </c>
      <c r="H78" s="16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"АЛЮТЕХ МСК"</v>
      </c>
      <c r="D79" s="6" t="str">
        <f>CONCATENATE([2]Общая!G68," ",[2]Общая!H68," ",[2]Общая!I68," 
", [2]Общая!K68," ",[2]Общая!L68)</f>
        <v xml:space="preserve">Колесников Станислав Юрьевич 
Шеф-инженер 1 категории </v>
      </c>
      <c r="E79" s="7" t="str">
        <f>[2]Общая!M68</f>
        <v>очередная</v>
      </c>
      <c r="F79" s="7" t="str">
        <f>[2]Общая!R68</f>
        <v>IV до 1000 В</v>
      </c>
      <c r="G79" s="7" t="str">
        <f>[2]Общая!N68</f>
        <v>административно-технический персонал</v>
      </c>
      <c r="H79" s="16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"АЛЮТЕХ МСК"</v>
      </c>
      <c r="D80" s="6" t="str">
        <f>CONCATENATE([2]Общая!G69," ",[2]Общая!H69," ",[2]Общая!I69," 
", [2]Общая!K69," ",[2]Общая!L69)</f>
        <v xml:space="preserve">Таштемиров Марлен Эдуардович 
Шеф-инженер 1 категории </v>
      </c>
      <c r="E80" s="7" t="str">
        <f>[2]Общая!M69</f>
        <v>очередная</v>
      </c>
      <c r="F80" s="7" t="str">
        <f>[2]Общая!R69</f>
        <v>IV до 1000 В</v>
      </c>
      <c r="G80" s="7" t="str">
        <f>[2]Общая!N69</f>
        <v>административно-технический персонал</v>
      </c>
      <c r="H80" s="16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"АЛЮТЕХ МСК"</v>
      </c>
      <c r="D81" s="6" t="str">
        <f>CONCATENATE([2]Общая!G70," ",[2]Общая!H70," ",[2]Общая!I70," 
", [2]Общая!K70," ",[2]Общая!L70)</f>
        <v xml:space="preserve">Моржаков Андрей Евгеньевич 
Шеф-инженер </v>
      </c>
      <c r="E81" s="7" t="str">
        <f>[2]Общая!M70</f>
        <v>первичная</v>
      </c>
      <c r="F81" s="7" t="str">
        <f>[2]Общая!R70</f>
        <v>II до 1000 В</v>
      </c>
      <c r="G81" s="7" t="str">
        <f>[2]Общая!N70</f>
        <v>административно-технический персонал</v>
      </c>
      <c r="H81" s="16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"ОСКАР ВОСТОК"</v>
      </c>
      <c r="D82" s="6" t="str">
        <f>CONCATENATE([2]Общая!G71," ",[2]Общая!H71," ",[2]Общая!I71," 
", [2]Общая!K71," ",[2]Общая!L71)</f>
        <v xml:space="preserve">Возиян Михаил Викторович 
инженер по автоматизации и механизации производственных процессов </v>
      </c>
      <c r="E82" s="7" t="str">
        <f>[2]Общая!M71</f>
        <v>внеочередная</v>
      </c>
      <c r="F82" s="7" t="str">
        <f>[2]Общая!R71</f>
        <v>III до 1000 В</v>
      </c>
      <c r="G82" s="7" t="str">
        <f>[2]Общая!N71</f>
        <v>административно-технический персонал</v>
      </c>
      <c r="H82" s="16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 xml:space="preserve"> ИП НАБАТОВ МАКСИМ АНАТОЛЬЕВИЧ</v>
      </c>
      <c r="D83" s="6" t="str">
        <f>CONCATENATE([2]Общая!G72," ",[2]Общая!H72," ",[2]Общая!I72," 
", [2]Общая!K72," ",[2]Общая!L72)</f>
        <v xml:space="preserve">Набатов Максим Анатольевич 
Инженер </v>
      </c>
      <c r="E83" s="7" t="str">
        <f>[2]Общая!M72</f>
        <v>очередная</v>
      </c>
      <c r="F83" s="7" t="str">
        <f>[2]Общая!R72</f>
        <v>V до и выше 1000 В</v>
      </c>
      <c r="G83" s="7" t="str">
        <f>[2]Общая!N72</f>
        <v>административно-технический персонал</v>
      </c>
      <c r="H83" s="16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 xml:space="preserve"> ИП НАБАТОВ МАКСИМ АНАТОЛЬЕВИЧ</v>
      </c>
      <c r="D84" s="6" t="str">
        <f>CONCATENATE([2]Общая!G73," ",[2]Общая!H73," ",[2]Общая!I73," 
", [2]Общая!K73," ",[2]Общая!L73)</f>
        <v xml:space="preserve">Резепов Игорь Борисович 
Инженер </v>
      </c>
      <c r="E84" s="7" t="str">
        <f>[2]Общая!M73</f>
        <v>очередная</v>
      </c>
      <c r="F84" s="7" t="str">
        <f>[2]Общая!R73</f>
        <v>V до и выше 1000 В</v>
      </c>
      <c r="G84" s="7" t="str">
        <f>[2]Общая!N73</f>
        <v>административно-технический персонал</v>
      </c>
      <c r="H84" s="16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АО "ЗАРЯ-ЖИЛСЕРВИС"</v>
      </c>
      <c r="D85" s="6" t="str">
        <f>CONCATENATE([2]Общая!G74," ",[2]Общая!H74," ",[2]Общая!I74," 
", [2]Общая!K74," ",[2]Общая!L74)</f>
        <v xml:space="preserve">Гречишкина Анна Георгиевна 
заместитель главного инженера 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административно-технический персонал</v>
      </c>
      <c r="H85" s="16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"СЕРГИЕВО-ПОСАДСКИЙ МПК"</v>
      </c>
      <c r="D86" s="6" t="str">
        <f>CONCATENATE([2]Общая!G75," ",[2]Общая!H75," ",[2]Общая!I75," 
", [2]Общая!K75," ",[2]Общая!L75)</f>
        <v xml:space="preserve">Чайкин Александр Александрович 
Инженер-электрик </v>
      </c>
      <c r="E86" s="7" t="str">
        <f>[2]Общая!M75</f>
        <v>очередная</v>
      </c>
      <c r="F86" s="7" t="str">
        <f>[2]Общая!R75</f>
        <v>III до и выше 1000 В</v>
      </c>
      <c r="G86" s="7" t="str">
        <f>[2]Общая!N75</f>
        <v>административно-технический персонал</v>
      </c>
      <c r="H86" s="16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"ГЕНМАСТЕР"</v>
      </c>
      <c r="D87" s="6" t="str">
        <f>CONCATENATE([2]Общая!G76," ",[2]Общая!H76," ",[2]Общая!I76," 
", [2]Общая!K76," ",[2]Общая!L76)</f>
        <v xml:space="preserve">Ткачев Сергей Викторович 
Сервисный инженер </v>
      </c>
      <c r="E87" s="7" t="str">
        <f>[2]Общая!M76</f>
        <v>первичная</v>
      </c>
      <c r="F87" s="7" t="str">
        <f>[2]Общая!R76</f>
        <v>II до и выше 1000 В</v>
      </c>
      <c r="G87" s="7" t="str">
        <f>[2]Общая!N76</f>
        <v xml:space="preserve"> оперативный персонал</v>
      </c>
      <c r="H87" s="16" t="str">
        <f>[2]Общая!S76</f>
        <v>ПТЭЭСиС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"ГЕНМАСТЕР"</v>
      </c>
      <c r="D88" s="6" t="str">
        <f>CONCATENATE([2]Общая!G77," ",[2]Общая!H77," ",[2]Общая!I77," 
", [2]Общая!K77," ",[2]Общая!L77)</f>
        <v xml:space="preserve">Гуськов Константин Юрьевич 
Сервисный инженер </v>
      </c>
      <c r="E88" s="7" t="str">
        <f>[2]Общая!M77</f>
        <v>первичная</v>
      </c>
      <c r="F88" s="7" t="str">
        <f>[2]Общая!R77</f>
        <v>II до и выше 1000 В</v>
      </c>
      <c r="G88" s="7" t="str">
        <f>[2]Общая!N77</f>
        <v xml:space="preserve"> оперативный персонал</v>
      </c>
      <c r="H88" s="16" t="str">
        <f>[2]Общая!S77</f>
        <v>ПТЭЭСиС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"ГЕНМАСТЕР"</v>
      </c>
      <c r="D89" s="6" t="str">
        <f>CONCATENATE([2]Общая!G78," ",[2]Общая!H78," ",[2]Общая!I78," 
", [2]Общая!K78," ",[2]Общая!L78)</f>
        <v xml:space="preserve">Сморчков Вячеслав Дмитриевич 
Техник </v>
      </c>
      <c r="E89" s="7" t="str">
        <f>[2]Общая!M78</f>
        <v>первичная</v>
      </c>
      <c r="F89" s="7" t="str">
        <f>[2]Общая!R78</f>
        <v>II до и выше 1000 В</v>
      </c>
      <c r="G89" s="7" t="str">
        <f>[2]Общая!N78</f>
        <v xml:space="preserve"> оперативно-ремонтный персонал</v>
      </c>
      <c r="H89" s="16" t="str">
        <f>[2]Общая!S78</f>
        <v>ПТЭЭСиС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"ФРОЗЕН БЕК"</v>
      </c>
      <c r="D90" s="6" t="str">
        <f>CONCATENATE([2]Общая!G79," ",[2]Общая!H79," ",[2]Общая!I79," 
", [2]Общая!K79," ",[2]Общая!L79)</f>
        <v xml:space="preserve">Барычев Сергей Викторович 
Сменный электрик </v>
      </c>
      <c r="E90" s="7" t="str">
        <f>[2]Общая!M79</f>
        <v>очередная</v>
      </c>
      <c r="F90" s="7" t="str">
        <f>[2]Общая!R79</f>
        <v>III до 1000 В</v>
      </c>
      <c r="G90" s="7" t="str">
        <f>[2]Общая!N79</f>
        <v xml:space="preserve"> оперативно-ремонтный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ООО "ФРОЗЕН БЕК"</v>
      </c>
      <c r="D91" s="6" t="str">
        <f>CONCATENATE([2]Общая!G80," ",[2]Общая!H80," ",[2]Общая!I80," 
", [2]Общая!K80," ",[2]Общая!L80)</f>
        <v xml:space="preserve">Кроль Иван Григорьевич 
Главный механик </v>
      </c>
      <c r="E91" s="7" t="str">
        <f>[2]Общая!M80</f>
        <v>очередная</v>
      </c>
      <c r="F91" s="7" t="str">
        <f>[2]Общая!R80</f>
        <v>IV до и выше 1000 В</v>
      </c>
      <c r="G91" s="7" t="str">
        <f>[2]Общая!N80</f>
        <v>административно-технический персонал</v>
      </c>
      <c r="H91" s="16" t="str">
        <f>[2]Общая!S80</f>
        <v>ПТЭЭПЭЭ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ООО "ФРОЗЕН БЕК"</v>
      </c>
      <c r="D92" s="6" t="str">
        <f>CONCATENATE([2]Общая!G81," ",[2]Общая!H81," ",[2]Общая!I81," 
", [2]Общая!K81," ",[2]Общая!L81)</f>
        <v xml:space="preserve">Деренчук Иван Марьянович 
Сменный электрик </v>
      </c>
      <c r="E92" s="7" t="str">
        <f>[2]Общая!M81</f>
        <v>очередная</v>
      </c>
      <c r="F92" s="7" t="str">
        <f>[2]Общая!R81</f>
        <v>III до 1000 В</v>
      </c>
      <c r="G92" s="7" t="str">
        <f>[2]Общая!N81</f>
        <v xml:space="preserve"> оперативно-ремонтный персонал</v>
      </c>
      <c r="H92" s="16" t="str">
        <f>[2]Общая!S81</f>
        <v>ПТЭЭПЭЭ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ФКП "РОСБИОПРОМ"</v>
      </c>
      <c r="D93" s="6" t="str">
        <f>CONCATENATE([2]Общая!G82," ",[2]Общая!H82," ",[2]Общая!I82," 
", [2]Общая!K82," ",[2]Общая!L82)</f>
        <v xml:space="preserve">Кузовлев Валерий Дмитриевич 
Заместитель начальника участка 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административно-технический персонал, с правом испытания оборудования повышенным напряжением</v>
      </c>
      <c r="H93" s="16" t="str">
        <f>[2]Общая!S82</f>
        <v>ПТЭЭСиС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АО "ЛОНМАДИ"</v>
      </c>
      <c r="D94" s="6" t="str">
        <f>CONCATENATE([2]Общая!G83," ",[2]Общая!H83," ",[2]Общая!I83," 
", [2]Общая!K83," ",[2]Общая!L83)</f>
        <v xml:space="preserve">Волков Игорь Алексеевич 
Инженер по эксплуатации слаботочных систем </v>
      </c>
      <c r="E94" s="7" t="str">
        <f>[2]Общая!M83</f>
        <v>очередная</v>
      </c>
      <c r="F94" s="7" t="str">
        <f>[2]Общая!R83</f>
        <v>III до 1000 В</v>
      </c>
      <c r="G94" s="7" t="str">
        <f>[2]Общая!N83</f>
        <v>административно-технический персонал</v>
      </c>
      <c r="H94" s="16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АО "ЛОНМАДИ"</v>
      </c>
      <c r="D95" s="6" t="str">
        <f>CONCATENATE([2]Общая!G84," ",[2]Общая!H84," ",[2]Общая!I84," 
", [2]Общая!K84," ",[2]Общая!L84)</f>
        <v xml:space="preserve">Китаев Михаил Викторович 
Заместитель главного энергетика - ведущий инженер по эксплуатации слаботочных систем 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административно-технический персонал</v>
      </c>
      <c r="H95" s="16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"ЖИЛРЕМСТРОЙ"</v>
      </c>
      <c r="D96" s="6" t="str">
        <f>CONCATENATE([2]Общая!G85," ",[2]Общая!H85," ",[2]Общая!I85," 
", [2]Общая!K85," ",[2]Общая!L85)</f>
        <v xml:space="preserve">Фролов Никита Витальевич 
Заместитель главного энергетика 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административно-технический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ООО "ЖИЛРЕМСТРОЙ"</v>
      </c>
      <c r="D97" s="6" t="str">
        <f>CONCATENATE([2]Общая!G86," ",[2]Общая!H86," ",[2]Общая!I86," 
", [2]Общая!K86," ",[2]Общая!L86)</f>
        <v xml:space="preserve">Коломиец Юрий Иванович 
Начальник участка теплоснабжения 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административно-технический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ООО "ЖИЛРЕМСТРОЙ"</v>
      </c>
      <c r="D98" s="6" t="str">
        <f>CONCATENATE([2]Общая!G87," ",[2]Общая!H87," ",[2]Общая!I87," 
", [2]Общая!K87," ",[2]Общая!L87)</f>
        <v xml:space="preserve">Михайленко Сергей Викторович 
слесарь-ремонтник 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ремонтный персонал</v>
      </c>
      <c r="H98" s="16" t="str">
        <f>[2]Общая!S87</f>
        <v>ПТЭЭПЭЭ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ООО "Ф3"</v>
      </c>
      <c r="D99" s="6" t="str">
        <f>CONCATENATE([2]Общая!G88," ",[2]Общая!H88," ",[2]Общая!I88," 
", [2]Общая!K88," ",[2]Общая!L88)</f>
        <v xml:space="preserve">Дуванов Вячеслав Владимирович 
Инженер ЭОМ </v>
      </c>
      <c r="E99" s="7" t="str">
        <f>[2]Общая!M88</f>
        <v>очередная</v>
      </c>
      <c r="F99" s="7" t="str">
        <f>[2]Общая!R88</f>
        <v>IV до 1000 В</v>
      </c>
      <c r="G99" s="7" t="str">
        <f>[2]Общая!N88</f>
        <v>административно-технический персонал</v>
      </c>
      <c r="H99" s="16" t="str">
        <f>[2]Общая!S88</f>
        <v>ПТЭЭПЭЭ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ООО "Ф3"</v>
      </c>
      <c r="D100" s="6" t="str">
        <f>CONCATENATE([2]Общая!G89," ",[2]Общая!H89," ",[2]Общая!I89," 
", [2]Общая!K89," ",[2]Общая!L89)</f>
        <v xml:space="preserve">Мосинцев Игорь Алесксандрович 
Электромонтер </v>
      </c>
      <c r="E100" s="7" t="str">
        <f>[2]Общая!M89</f>
        <v>очередная</v>
      </c>
      <c r="F100" s="7" t="str">
        <f>[2]Общая!R89</f>
        <v>III до 1000 В</v>
      </c>
      <c r="G100" s="7" t="str">
        <f>[2]Общая!N89</f>
        <v>ремонтный персонал</v>
      </c>
      <c r="H100" s="16" t="str">
        <f>[2]Общая!S89</f>
        <v>ПТЭЭПЭЭ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ООО "Ф3"</v>
      </c>
      <c r="D101" s="6" t="str">
        <f>CONCATENATE([2]Общая!G90," ",[2]Общая!H90," ",[2]Общая!I90," 
", [2]Общая!K90," ",[2]Общая!L90)</f>
        <v xml:space="preserve">Булаткин Рамиль Раисович 
Электромонтер </v>
      </c>
      <c r="E101" s="7" t="str">
        <f>[2]Общая!M90</f>
        <v>очередная</v>
      </c>
      <c r="F101" s="7" t="str">
        <f>[2]Общая!R90</f>
        <v>II до 1000 В</v>
      </c>
      <c r="G101" s="7" t="str">
        <f>[2]Общая!N90</f>
        <v>ремонтный персонал</v>
      </c>
      <c r="H101" s="16" t="str">
        <f>[2]Общая!S90</f>
        <v>ПТЭЭПЭЭ</v>
      </c>
      <c r="I101" s="8">
        <f>[2]Общая!V90</f>
        <v>0.4375</v>
      </c>
    </row>
    <row r="102" spans="2:9" s="3" customFormat="1" ht="130.5" customHeight="1" x14ac:dyDescent="0.25">
      <c r="B102" s="2">
        <v>88</v>
      </c>
      <c r="C102" s="5" t="str">
        <f>[2]Общая!E91</f>
        <v>ООО "Ф3"</v>
      </c>
      <c r="D102" s="6" t="str">
        <f>CONCATENATE([2]Общая!G91," ",[2]Общая!H91," ",[2]Общая!I91," 
", [2]Общая!K91," ",[2]Общая!L91)</f>
        <v xml:space="preserve">Кузиков Ильшат Дявлятшеевич 
Электромонтер </v>
      </c>
      <c r="E102" s="7" t="str">
        <f>[2]Общая!M91</f>
        <v>очередная</v>
      </c>
      <c r="F102" s="7" t="str">
        <f>[2]Общая!R91</f>
        <v>III до 1000 В</v>
      </c>
      <c r="G102" s="7" t="str">
        <f>[2]Общая!N91</f>
        <v>ремонтный персонал</v>
      </c>
      <c r="H102" s="16" t="str">
        <f>[2]Общая!S91</f>
        <v>ПТЭЭПЭЭ</v>
      </c>
      <c r="I102" s="8">
        <f>[2]Общая!V91</f>
        <v>0.4375</v>
      </c>
    </row>
    <row r="103" spans="2:9" s="3" customFormat="1" ht="141" customHeight="1" x14ac:dyDescent="0.25">
      <c r="B103" s="2">
        <v>89</v>
      </c>
      <c r="C103" s="5" t="str">
        <f>[2]Общая!E92</f>
        <v>ООО "НПП ТЗК"</v>
      </c>
      <c r="D103" s="6" t="str">
        <f>CONCATENATE([2]Общая!G92," ",[2]Общая!H92," ",[2]Общая!I92," 
", [2]Общая!K92," ",[2]Общая!L92)</f>
        <v xml:space="preserve">Ивашкин Дмитрий Олегович 
Главный инженер </v>
      </c>
      <c r="E103" s="7" t="str">
        <f>[2]Общая!M92</f>
        <v>внеочередная</v>
      </c>
      <c r="F103" s="7" t="str">
        <f>[2]Общая!R92</f>
        <v>V до и выше 1000 В</v>
      </c>
      <c r="G103" s="7" t="str">
        <f>[2]Общая!N92</f>
        <v>административно-технический персонал</v>
      </c>
      <c r="H103" s="16" t="str">
        <f>[2]Общая!S92</f>
        <v>ПТЭЭПЭЭ</v>
      </c>
      <c r="I103" s="8">
        <f>[2]Общая!V92</f>
        <v>0.4375</v>
      </c>
    </row>
    <row r="104" spans="2:9" s="3" customFormat="1" ht="139.5" customHeight="1" x14ac:dyDescent="0.25">
      <c r="B104" s="2">
        <v>90</v>
      </c>
      <c r="C104" s="5" t="str">
        <f>[2]Общая!E93</f>
        <v>ООО НПФ "АЗОТ"</v>
      </c>
      <c r="D104" s="6" t="str">
        <f>CONCATENATE([2]Общая!G93," ",[2]Общая!H93," ",[2]Общая!I93," 
", [2]Общая!K93," ",[2]Общая!L93)</f>
        <v xml:space="preserve">Якунин Александр Владимирович 
начальник вспомогательного участка </v>
      </c>
      <c r="E104" s="7" t="str">
        <f>[2]Общая!M93</f>
        <v>очередная</v>
      </c>
      <c r="F104" s="7" t="str">
        <f>[2]Общая!R93</f>
        <v>III до 1000 В</v>
      </c>
      <c r="G104" s="7" t="str">
        <f>[2]Общая!N93</f>
        <v>административно-технический персонал</v>
      </c>
      <c r="H104" s="16" t="str">
        <f>[2]Общая!S93</f>
        <v>ПТЭЭПЭЭ</v>
      </c>
      <c r="I104" s="8">
        <f>[2]Общая!V93</f>
        <v>0.4375</v>
      </c>
    </row>
    <row r="105" spans="2:9" s="3" customFormat="1" ht="80.099999999999994" customHeight="1" x14ac:dyDescent="0.25">
      <c r="B105" s="2">
        <v>91</v>
      </c>
      <c r="C105" s="5" t="str">
        <f>[2]Общая!E94</f>
        <v>ООО "ЗЕНОН-РЕГИОН"</v>
      </c>
      <c r="D105" s="6" t="str">
        <f>CONCATENATE([2]Общая!G94," ",[2]Общая!H94," ",[2]Общая!I94," 
", [2]Общая!K94," ",[2]Общая!L94)</f>
        <v xml:space="preserve">Федоренко Кирилл Алексеевич 
электромонтер </v>
      </c>
      <c r="E105" s="7" t="str">
        <f>[2]Общая!M94</f>
        <v>очередная</v>
      </c>
      <c r="F105" s="7" t="str">
        <f>[2]Общая!R94</f>
        <v>IV до и выше 1000 В</v>
      </c>
      <c r="G105" s="7" t="str">
        <f>[2]Общая!N94</f>
        <v xml:space="preserve"> оперативно-ремонтный персонал</v>
      </c>
      <c r="H105" s="16" t="str">
        <f>[2]Общая!S94</f>
        <v>ПТЭЭПЭЭ</v>
      </c>
      <c r="I105" s="8">
        <f>[2]Общая!V94</f>
        <v>0.4375</v>
      </c>
    </row>
    <row r="106" spans="2:9" s="3" customFormat="1" ht="80.099999999999994" customHeight="1" x14ac:dyDescent="0.25">
      <c r="B106" s="2">
        <v>92</v>
      </c>
      <c r="C106" s="5" t="str">
        <f>[2]Общая!E95</f>
        <v>ООО "РЕЗИДЕНС МЕНЕДЖМЕНТ"</v>
      </c>
      <c r="D106" s="6" t="str">
        <f>CONCATENATE([2]Общая!G95," ",[2]Общая!H95," ",[2]Общая!I95," 
", [2]Общая!K95," ",[2]Общая!L95)</f>
        <v xml:space="preserve">Анпилогов Андрей Юрьевич 
главный инженер </v>
      </c>
      <c r="E106" s="7" t="str">
        <f>[2]Общая!M95</f>
        <v>очередная</v>
      </c>
      <c r="F106" s="7" t="str">
        <f>[2]Общая!R95</f>
        <v>IV до 1000 В</v>
      </c>
      <c r="G106" s="7" t="str">
        <f>[2]Общая!N95</f>
        <v>административно-технический персонал</v>
      </c>
      <c r="H106" s="16" t="str">
        <f>[2]Общая!S95</f>
        <v>ПТЭЭПЭЭ</v>
      </c>
      <c r="I106" s="8">
        <f>[2]Общая!V95</f>
        <v>0.4375</v>
      </c>
    </row>
    <row r="107" spans="2:9" s="3" customFormat="1" ht="144.94999999999999" customHeight="1" x14ac:dyDescent="0.25">
      <c r="B107" s="2">
        <v>93</v>
      </c>
      <c r="C107" s="5" t="str">
        <f>[2]Общая!E96</f>
        <v>ООО "РЕЗИДЕНС МЕНЕДЖМЕНТ"</v>
      </c>
      <c r="D107" s="6" t="str">
        <f>CONCATENATE([2]Общая!G96," ",[2]Общая!H96," ",[2]Общая!I96," 
", [2]Общая!K96," ",[2]Общая!L96)</f>
        <v xml:space="preserve">Образцов Сергей Анатольевич 
Техник по эксплуатации зданий и сооружений </v>
      </c>
      <c r="E107" s="7" t="str">
        <f>[2]Общая!M96</f>
        <v>внеочередная</v>
      </c>
      <c r="F107" s="7" t="str">
        <f>[2]Общая!R96</f>
        <v>III до 1000 В</v>
      </c>
      <c r="G107" s="7" t="str">
        <f>[2]Общая!N96</f>
        <v xml:space="preserve"> оперативно-ремонтный персонал</v>
      </c>
      <c r="H107" s="16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АО "МЯСОКОМБИНАТ КЛИНСКИЙ"</v>
      </c>
      <c r="D108" s="6" t="str">
        <f>CONCATENATE([2]Общая!G97," ",[2]Общая!H97," ",[2]Общая!I97," 
", [2]Общая!K97," ",[2]Общая!L97)</f>
        <v xml:space="preserve">Перфильев Анатолий Евгеньевич 
начальник цеха 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административно-технический персонал</v>
      </c>
      <c r="H108" s="16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"НПК "ОЙЛГАЗМАШ"</v>
      </c>
      <c r="D109" s="6" t="str">
        <f>CONCATENATE([2]Общая!G98," ",[2]Общая!H98," ",[2]Общая!I98," 
", [2]Общая!K98," ",[2]Общая!L98)</f>
        <v xml:space="preserve">Михайлов Владимир Сергеевич 
Шеф-инженер 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административно-технический персонал</v>
      </c>
      <c r="H109" s="16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АО "ЭНЕРГОЦЕНТР"</v>
      </c>
      <c r="D110" s="6" t="str">
        <f>CONCATENATE([2]Общая!G99," ",[2]Общая!H99," ",[2]Общая!I99," 
", [2]Общая!K99," ",[2]Общая!L99)</f>
        <v xml:space="preserve">Селезнев Григорий Александрович 
Начальник отдела </v>
      </c>
      <c r="E110" s="7" t="str">
        <f>[2]Общая!M99</f>
        <v>очередная</v>
      </c>
      <c r="F110" s="7" t="str">
        <f>[2]Общая!R99</f>
        <v>III до 1000 В</v>
      </c>
      <c r="G110" s="7" t="str">
        <f>[2]Общая!N99</f>
        <v>административно-технический персонал</v>
      </c>
      <c r="H110" s="16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АО "ЭНЕРГОЦЕНТР"</v>
      </c>
      <c r="D111" s="6" t="str">
        <f>CONCATENATE([2]Общая!G100," ",[2]Общая!H100," ",[2]Общая!I100," 
", [2]Общая!K100," ",[2]Общая!L100)</f>
        <v xml:space="preserve">Поршаков Андрей Михайлович 
Электромонтажник по распределительным устройствам </v>
      </c>
      <c r="E111" s="7" t="str">
        <f>[2]Общая!M100</f>
        <v>первичная</v>
      </c>
      <c r="F111" s="7" t="str">
        <f>[2]Общая!R100</f>
        <v>II до 1000 В</v>
      </c>
      <c r="G111" s="7" t="str">
        <f>[2]Общая!N100</f>
        <v xml:space="preserve"> оперативно-ремонтный персонал</v>
      </c>
      <c r="H111" s="16" t="str">
        <f>[2]Общая!S100</f>
        <v>ПТЭЭПЭЭ</v>
      </c>
      <c r="I111" s="8">
        <f>[2]Общая!V100</f>
        <v>0.4375</v>
      </c>
    </row>
    <row r="112" spans="2:9" s="3" customFormat="1" ht="94.5" customHeight="1" x14ac:dyDescent="0.25">
      <c r="B112" s="2">
        <v>98</v>
      </c>
      <c r="C112" s="5" t="str">
        <f>[2]Общая!E101</f>
        <v>ООО "ЭЛЭНЕРГО"</v>
      </c>
      <c r="D112" s="6" t="str">
        <f>CONCATENATE([2]Общая!G101," ",[2]Общая!H101," ",[2]Общая!I101," 
", [2]Общая!K101," ",[2]Общая!L101)</f>
        <v xml:space="preserve">Никитюк Олег Степанович 
Мастер </v>
      </c>
      <c r="E112" s="7" t="str">
        <f>[2]Общая!M101</f>
        <v>внеочередная</v>
      </c>
      <c r="F112" s="7" t="str">
        <f>[2]Общая!R101</f>
        <v>V до и выше 1000 В</v>
      </c>
      <c r="G112" s="7" t="str">
        <f>[2]Общая!N101</f>
        <v>административно-технический персонал</v>
      </c>
      <c r="H112" s="16" t="str">
        <f>[2]Общая!S101</f>
        <v>ПТЭЭПЭЭ</v>
      </c>
      <c r="I112" s="8">
        <f>[2]Общая!V101</f>
        <v>0.4375</v>
      </c>
    </row>
    <row r="113" spans="2:9" s="3" customFormat="1" ht="81" customHeight="1" x14ac:dyDescent="0.25">
      <c r="B113" s="2">
        <v>99</v>
      </c>
      <c r="C113" s="5" t="str">
        <f>[2]Общая!E102</f>
        <v>АО "ВМС-ПРИНТ"</v>
      </c>
      <c r="D113" s="6" t="str">
        <f>CONCATENATE([2]Общая!G102," ",[2]Общая!H102," ",[2]Общая!I102," 
", [2]Общая!K102," ",[2]Общая!L102)</f>
        <v xml:space="preserve">Расторгуев Алексей Владимирович 
Главный механик </v>
      </c>
      <c r="E113" s="7" t="str">
        <f>[2]Общая!M102</f>
        <v>очередная</v>
      </c>
      <c r="F113" s="7" t="str">
        <f>[2]Общая!R102</f>
        <v>IV до 1000 В</v>
      </c>
      <c r="G113" s="7" t="str">
        <f>[2]Общая!N102</f>
        <v>административно-технический персонал</v>
      </c>
      <c r="H113" s="16" t="str">
        <f>[2]Общая!S102</f>
        <v>ПТЭЭПЭЭ</v>
      </c>
      <c r="I113" s="8">
        <f>[2]Общая!V102</f>
        <v>0.4375</v>
      </c>
    </row>
    <row r="114" spans="2:9" s="3" customFormat="1" ht="84" customHeight="1" x14ac:dyDescent="0.25">
      <c r="B114" s="2">
        <v>100</v>
      </c>
      <c r="C114" s="5" t="str">
        <f>[2]Общая!E103</f>
        <v>ООО "ЭЛЭНЕРГО"</v>
      </c>
      <c r="D114" s="6" t="str">
        <f>CONCATENATE([2]Общая!G103," ",[2]Общая!H103," ",[2]Общая!I103," 
", [2]Общая!K103," ",[2]Общая!L103)</f>
        <v xml:space="preserve">Харин Александр Александрович 
Специалист группы технического контроля и сервиса </v>
      </c>
      <c r="E114" s="7" t="str">
        <f>[2]Общая!M103</f>
        <v>очередная</v>
      </c>
      <c r="F114" s="7" t="str">
        <f>[2]Общая!R103</f>
        <v>V до и выше 1000 В</v>
      </c>
      <c r="G114" s="7" t="str">
        <f>[2]Общая!N103</f>
        <v>административно-технический персонал</v>
      </c>
      <c r="H114" s="16" t="str">
        <f>[2]Общая!S103</f>
        <v>ПТЭЭПЭЭ</v>
      </c>
      <c r="I114" s="8">
        <f>[2]Общая!V103</f>
        <v>0.4375</v>
      </c>
    </row>
    <row r="115" spans="2:9" s="3" customFormat="1" ht="111.95" customHeight="1" x14ac:dyDescent="0.25">
      <c r="B115" s="2">
        <v>101</v>
      </c>
      <c r="C115" s="5" t="str">
        <f>[2]Общая!E104</f>
        <v>ООО "ЭЛЭНЕРГО"</v>
      </c>
      <c r="D115" s="6" t="str">
        <f>CONCATENATE([2]Общая!G104," ",[2]Общая!H104," ",[2]Общая!I104," 
", [2]Общая!K104," ",[2]Общая!L104)</f>
        <v xml:space="preserve">Шуньков Александр Валентинович 
Инженер по подготовке производства </v>
      </c>
      <c r="E115" s="7" t="str">
        <f>[2]Общая!M104</f>
        <v>очередная</v>
      </c>
      <c r="F115" s="7" t="str">
        <f>[2]Общая!R104</f>
        <v>V до и выше 1000 В</v>
      </c>
      <c r="G115" s="7" t="str">
        <f>[2]Общая!N104</f>
        <v>административно-технический персонал</v>
      </c>
      <c r="H115" s="16" t="str">
        <f>[2]Общая!S104</f>
        <v>ПТЭЭПЭЭ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>ООО "А АВТОРУСЬ ПОДОЛЬСК"</v>
      </c>
      <c r="D116" s="6" t="str">
        <f>CONCATENATE([2]Общая!G105," ",[2]Общая!H105," ",[2]Общая!I105," 
", [2]Общая!K105," ",[2]Общая!L105)</f>
        <v xml:space="preserve">Сабзалиев Давлатбек Абдулфайзович 
Электрик </v>
      </c>
      <c r="E116" s="7" t="str">
        <f>[2]Общая!M105</f>
        <v>внеочередная</v>
      </c>
      <c r="F116" s="7" t="str">
        <f>[2]Общая!R105</f>
        <v>III до 1000 В</v>
      </c>
      <c r="G116" s="7" t="str">
        <f>[2]Общая!N105</f>
        <v>ремонтный персонал</v>
      </c>
      <c r="H116" s="16" t="str">
        <f>[2]Общая!S105</f>
        <v>ПТЭЭПЭЭ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>ООО "ЭЛЕКТОВ"</v>
      </c>
      <c r="D117" s="6" t="str">
        <f>CONCATENATE([2]Общая!G106," ",[2]Общая!H106," ",[2]Общая!I106," 
", [2]Общая!K106," ",[2]Общая!L106)</f>
        <v xml:space="preserve">Корнилов Виктор Викторович 
Главный энергетик </v>
      </c>
      <c r="E117" s="7" t="str">
        <f>[2]Общая!M106</f>
        <v>очередная</v>
      </c>
      <c r="F117" s="7" t="str">
        <f>[2]Общая!R106</f>
        <v>V до и выше 1000 В</v>
      </c>
      <c r="G117" s="7" t="str">
        <f>[2]Общая!N106</f>
        <v>административно-технический персонал</v>
      </c>
      <c r="H117" s="16" t="str">
        <f>[2]Общая!S106</f>
        <v>ПТЭЭСиС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>ООО "ПБФ"</v>
      </c>
      <c r="D118" s="6" t="str">
        <f>CONCATENATE([2]Общая!G107," ",[2]Общая!H107," ",[2]Общая!I107," 
", [2]Общая!K107," ",[2]Общая!L107)</f>
        <v xml:space="preserve">Григорьев Олег Юрьевич 
главный энергетик </v>
      </c>
      <c r="E118" s="7" t="str">
        <f>[2]Общая!M107</f>
        <v>очередная</v>
      </c>
      <c r="F118" s="7" t="str">
        <f>[2]Общая!R107</f>
        <v>IV до 1000 В</v>
      </c>
      <c r="G118" s="7" t="str">
        <f>[2]Общая!N107</f>
        <v>административно-технический персонал</v>
      </c>
      <c r="H118" s="16" t="str">
        <f>[2]Общая!S107</f>
        <v>ПТЭЭПЭЭ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ООО "ПБФ"</v>
      </c>
      <c r="D119" s="6" t="str">
        <f>CONCATENATE([2]Общая!G108," ",[2]Общая!H108," ",[2]Общая!I108," 
", [2]Общая!K108," ",[2]Общая!L108)</f>
        <v xml:space="preserve">Каратеев Дмитрий Валентинович 
главный механик </v>
      </c>
      <c r="E119" s="7" t="str">
        <f>[2]Общая!M108</f>
        <v>очередная</v>
      </c>
      <c r="F119" s="7" t="str">
        <f>[2]Общая!R108</f>
        <v>IV до 1000 В</v>
      </c>
      <c r="G119" s="7" t="str">
        <f>[2]Общая!N108</f>
        <v>административно-технический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ООО "ПБФ"</v>
      </c>
      <c r="D120" s="6" t="str">
        <f>CONCATENATE([2]Общая!G109," ",[2]Общая!H109," ",[2]Общая!I109," 
", [2]Общая!K109," ",[2]Общая!L109)</f>
        <v xml:space="preserve">Карпов Алексей Сергеевич 
начальник электромеханического отдела </v>
      </c>
      <c r="E120" s="7" t="str">
        <f>[2]Общая!M109</f>
        <v>очередная</v>
      </c>
      <c r="F120" s="7" t="str">
        <f>[2]Общая!R109</f>
        <v>IV до 1000 В</v>
      </c>
      <c r="G120" s="7" t="str">
        <f>[2]Общая!N109</f>
        <v>административно-технический персонал</v>
      </c>
      <c r="H120" s="16" t="str">
        <f>[2]Общая!S109</f>
        <v>ПТЭЭПЭЭ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ООО "ПБФ"</v>
      </c>
      <c r="D121" s="6" t="str">
        <f>CONCATENATE([2]Общая!G110," ",[2]Общая!H110," ",[2]Общая!I110," 
", [2]Общая!K110," ",[2]Общая!L110)</f>
        <v xml:space="preserve">Концов Михаил Юрьевич 
инженер-электрик </v>
      </c>
      <c r="E121" s="7" t="str">
        <f>[2]Общая!M110</f>
        <v>очередная</v>
      </c>
      <c r="F121" s="7" t="str">
        <f>[2]Общая!R110</f>
        <v>IV до 1000 В</v>
      </c>
      <c r="G121" s="7" t="str">
        <f>[2]Общая!N110</f>
        <v>административно-технический персонал</v>
      </c>
      <c r="H121" s="16" t="str">
        <f>[2]Общая!S110</f>
        <v>ПТЭЭПЭЭ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ООО "ВДМ-СЕРВИС"</v>
      </c>
      <c r="D122" s="6" t="str">
        <f>CONCATENATE([2]Общая!G111," ",[2]Общая!H111," ",[2]Общая!I111," 
", [2]Общая!K111," ",[2]Общая!L111)</f>
        <v xml:space="preserve">Морозов Данил Эдуардович 
Главный инженер 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административно-технический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ООО "ЭЛЕКТРОМОНТАЖНАЯ КОМПАНИЯ "ЭНЕРГОГАРАНТ"</v>
      </c>
      <c r="D123" s="6" t="str">
        <f>CONCATENATE([2]Общая!G112," ",[2]Общая!H112," ",[2]Общая!I112," 
", [2]Общая!K112," ",[2]Общая!L112)</f>
        <v xml:space="preserve">Храмчихин Игорь Анатольевич 
Главный инженер </v>
      </c>
      <c r="E123" s="7" t="str">
        <f>[2]Общая!M112</f>
        <v>очередная</v>
      </c>
      <c r="F123" s="7" t="str">
        <f>[2]Общая!R112</f>
        <v>V до и выше 1000 В</v>
      </c>
      <c r="G123" s="7" t="str">
        <f>[2]Общая!N112</f>
        <v>административно-технический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ООО "УК ЛЕСНОЙ ГОРОДОК"</v>
      </c>
      <c r="D124" s="6" t="str">
        <f>CONCATENATE([2]Общая!G113," ",[2]Общая!H113," ",[2]Общая!I113," 
", [2]Общая!K113," ",[2]Общая!L113)</f>
        <v xml:space="preserve">Морозов Данил Эдуардович 
Главный инженер </v>
      </c>
      <c r="E124" s="7" t="str">
        <f>[2]Общая!M113</f>
        <v>первичная</v>
      </c>
      <c r="F124" s="7" t="str">
        <f>[2]Общая!R113</f>
        <v>II до 1000 В</v>
      </c>
      <c r="G124" s="7" t="str">
        <f>[2]Общая!N113</f>
        <v>административно-технический персонал</v>
      </c>
      <c r="H124" s="16" t="str">
        <f>[2]Общая!S113</f>
        <v>ПТЭЭПЭЭ</v>
      </c>
      <c r="I124" s="8">
        <f>[2]Общая!V113</f>
        <v>0.45833333333333298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"ДЕДАЛ-ПРОВОД"</v>
      </c>
      <c r="D125" s="6" t="str">
        <f>CONCATENATE([2]Общая!G114," ",[2]Общая!H114," ",[2]Общая!I114," 
", [2]Общая!K114," ",[2]Общая!L114)</f>
        <v xml:space="preserve">Панов Даниил Константинович 
оператор технологических установок </v>
      </c>
      <c r="E125" s="7" t="str">
        <f>[2]Общая!M114</f>
        <v>первичная</v>
      </c>
      <c r="F125" s="7" t="str">
        <f>[2]Общая!R114</f>
        <v>II до 1000 В</v>
      </c>
      <c r="G125" s="7" t="str">
        <f>[2]Общая!N114</f>
        <v>вспомогательный персонал</v>
      </c>
      <c r="H125" s="16" t="str">
        <f>[2]Общая!S114</f>
        <v>ПТЭЭПЭЭ</v>
      </c>
      <c r="I125" s="8">
        <f>[2]Общая!V114</f>
        <v>0.45833333333333298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"МОГУНЦИЯ-ИНТЕРРУС"</v>
      </c>
      <c r="D126" s="6" t="str">
        <f>CONCATENATE([2]Общая!G115," ",[2]Общая!H115," ",[2]Общая!I115," 
", [2]Общая!K115," ",[2]Общая!L115)</f>
        <v xml:space="preserve">Петров Олег Владимирович 
Главный инженер </v>
      </c>
      <c r="E126" s="7" t="str">
        <f>[2]Общая!M115</f>
        <v>внеочередная</v>
      </c>
      <c r="F126" s="7" t="str">
        <f>[2]Общая!R115</f>
        <v>IV до 1000 В</v>
      </c>
      <c r="G126" s="7" t="str">
        <f>[2]Общая!N115</f>
        <v>административно-технический персонал</v>
      </c>
      <c r="H126" s="16" t="str">
        <f>[2]Общая!S115</f>
        <v>ПТЭЭПЭЭ</v>
      </c>
      <c r="I126" s="8">
        <f>[2]Общая!V115</f>
        <v>0.45833333333333298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"СМАРТ ЛИФТ ПРО"</v>
      </c>
      <c r="D127" s="6" t="str">
        <f>CONCATENATE([2]Общая!G116," ",[2]Общая!H116," ",[2]Общая!I116," 
", [2]Общая!K116," ",[2]Общая!L116)</f>
        <v xml:space="preserve">Крикливец Максим Валерьевич 
Генеральный директор </v>
      </c>
      <c r="E127" s="7" t="str">
        <f>[2]Общая!M116</f>
        <v>очередная</v>
      </c>
      <c r="F127" s="7" t="str">
        <f>[2]Общая!R116</f>
        <v>IV до 1000 В</v>
      </c>
      <c r="G127" s="7" t="str">
        <f>[2]Общая!N116</f>
        <v>административно-технический персонал</v>
      </c>
      <c r="H127" s="16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"СП НАРА-ЛИФТ"</v>
      </c>
      <c r="D128" s="6" t="str">
        <f>CONCATENATE([2]Общая!G117," ",[2]Общая!H117," ",[2]Общая!I117," 
", [2]Общая!K117," ",[2]Общая!L117)</f>
        <v xml:space="preserve">Никоноров Владислав Николаевич 
Электромеханик по лифтам </v>
      </c>
      <c r="E128" s="7" t="str">
        <f>[2]Общая!M117</f>
        <v>очередная</v>
      </c>
      <c r="F128" s="7" t="str">
        <f>[2]Общая!R117</f>
        <v>III до 1000 В</v>
      </c>
      <c r="G128" s="7" t="str">
        <f>[2]Общая!N117</f>
        <v xml:space="preserve"> оперативно-ремонтный персонал</v>
      </c>
      <c r="H128" s="16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"СП НАРА-ЛИФТ"</v>
      </c>
      <c r="D129" s="6" t="str">
        <f>CONCATENATE([2]Общая!G118," ",[2]Общая!H118," ",[2]Общая!I118," 
", [2]Общая!K118," ",[2]Общая!L118)</f>
        <v xml:space="preserve">Чабан Алексей Тимофеевич 
Электромеханик по лифтам </v>
      </c>
      <c r="E129" s="7" t="str">
        <f>[2]Общая!M118</f>
        <v>очередная</v>
      </c>
      <c r="F129" s="7" t="str">
        <f>[2]Общая!R118</f>
        <v>III до 1000 В</v>
      </c>
      <c r="G129" s="7" t="str">
        <f>[2]Общая!N118</f>
        <v xml:space="preserve"> оперативно-ремонтный персонал</v>
      </c>
      <c r="H129" s="16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"СП НАРА-ЛИФТ"</v>
      </c>
      <c r="D130" s="6" t="str">
        <f>CONCATENATE([2]Общая!G119," ",[2]Общая!H119," ",[2]Общая!I119," 
", [2]Общая!K119," ",[2]Общая!L119)</f>
        <v xml:space="preserve">Васильев Данил Вячеславович 
Электромеханик по лифтам </v>
      </c>
      <c r="E130" s="7" t="str">
        <f>[2]Общая!M119</f>
        <v>очередная</v>
      </c>
      <c r="F130" s="7" t="str">
        <f>[2]Общая!R119</f>
        <v>III до 1000 В</v>
      </c>
      <c r="G130" s="7" t="str">
        <f>[2]Общая!N119</f>
        <v xml:space="preserve"> оперативно-ремонтный персонал</v>
      </c>
      <c r="H130" s="16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"СП НАРА-ЛИФТ"</v>
      </c>
      <c r="D131" s="6" t="str">
        <f>CONCATENATE([2]Общая!G120," ",[2]Общая!H120," ",[2]Общая!I120," 
", [2]Общая!K120," ",[2]Общая!L120)</f>
        <v xml:space="preserve">Гущина Наталья Борисовна 
Диспетчер </v>
      </c>
      <c r="E131" s="7" t="str">
        <f>[2]Общая!M120</f>
        <v>очередная</v>
      </c>
      <c r="F131" s="7" t="str">
        <f>[2]Общая!R120</f>
        <v>II до 1000 В</v>
      </c>
      <c r="G131" s="7" t="str">
        <f>[2]Общая!N120</f>
        <v xml:space="preserve"> оперативный персонал </v>
      </c>
      <c r="H131" s="16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"СП НАРА-ЛИФТ"</v>
      </c>
      <c r="D132" s="6" t="str">
        <f>CONCATENATE([2]Общая!G121," ",[2]Общая!H121," ",[2]Общая!I121," 
", [2]Общая!K121," ",[2]Общая!L121)</f>
        <v xml:space="preserve">Корягина Галина Леонидовна 
Диспетчер </v>
      </c>
      <c r="E132" s="7" t="str">
        <f>[2]Общая!M121</f>
        <v>очередная</v>
      </c>
      <c r="F132" s="7" t="str">
        <f>[2]Общая!R121</f>
        <v>II до 1000 В</v>
      </c>
      <c r="G132" s="7" t="str">
        <f>[2]Общая!N121</f>
        <v xml:space="preserve"> оперативный персонал </v>
      </c>
      <c r="H132" s="16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"СМАРТ ЛИФТ ПРО"</v>
      </c>
      <c r="D133" s="6" t="str">
        <f>CONCATENATE([2]Общая!G122," ",[2]Общая!H122," ",[2]Общая!I122," 
", [2]Общая!K122," ",[2]Общая!L122)</f>
        <v xml:space="preserve">Семухин Денис Олегович 
техник </v>
      </c>
      <c r="E133" s="7" t="str">
        <f>[2]Общая!M122</f>
        <v>очередная</v>
      </c>
      <c r="F133" s="7" t="str">
        <f>[2]Общая!R122</f>
        <v>III до 1000 В</v>
      </c>
      <c r="G133" s="7" t="str">
        <f>[2]Общая!N122</f>
        <v>административно-технический персонал</v>
      </c>
      <c r="H133" s="16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"МЕРКУРИЙ"</v>
      </c>
      <c r="D134" s="6" t="str">
        <f>CONCATENATE([2]Общая!G123," ",[2]Общая!H123," ",[2]Общая!I123," 
", [2]Общая!K123," ",[2]Общая!L123)</f>
        <v xml:space="preserve">Кушнерёв Максим Николаевич 
Инженер по эксплуатации зданий и сооружений </v>
      </c>
      <c r="E134" s="7" t="str">
        <f>[2]Общая!M123</f>
        <v>очередная</v>
      </c>
      <c r="F134" s="7" t="str">
        <f>[2]Общая!R123</f>
        <v>IV до 1000 В</v>
      </c>
      <c r="G134" s="7" t="str">
        <f>[2]Общая!N123</f>
        <v>административно-технический персонал</v>
      </c>
      <c r="H134" s="16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"КЛИНИКА ПАРАЦЕЛЬС"</v>
      </c>
      <c r="D135" s="6" t="str">
        <f>CONCATENATE([2]Общая!G124," ",[2]Общая!H124," ",[2]Общая!I124," 
", [2]Общая!K124," ",[2]Общая!L124)</f>
        <v xml:space="preserve">Новоторцев Александр Геннадьевич 
слесарь-сантехник </v>
      </c>
      <c r="E135" s="7" t="str">
        <f>[2]Общая!M124</f>
        <v>первичная</v>
      </c>
      <c r="F135" s="7" t="str">
        <f>[2]Общая!R124</f>
        <v>II до 1000 В</v>
      </c>
      <c r="G135" s="7" t="str">
        <f>[2]Общая!N124</f>
        <v xml:space="preserve"> оперативно-ремонтный персонал</v>
      </c>
      <c r="H135" s="16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МБУ "ЧЕХОВСКОЕ БЛАГОУСТРОЙСТВО"</v>
      </c>
      <c r="D136" s="6" t="str">
        <f>CONCATENATE([2]Общая!G125," ",[2]Общая!H125," ",[2]Общая!I125," 
", [2]Общая!K125," ",[2]Общая!L125)</f>
        <v xml:space="preserve">Павленя Кирилл Владимирович 
Специалист по охране труда 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административно-технический персонал</v>
      </c>
      <c r="H136" s="16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"НИЦ АЭС"</v>
      </c>
      <c r="D137" s="6" t="str">
        <f>CONCATENATE([2]Общая!G126," ",[2]Общая!H126," ",[2]Общая!I126," 
", [2]Общая!K126," ",[2]Общая!L126)</f>
        <v xml:space="preserve">Исянов Рашид Равилович 
Заместитель главного инженера - начальник энерго-механического цеха </v>
      </c>
      <c r="E137" s="7" t="str">
        <f>[2]Общая!M126</f>
        <v>очередная</v>
      </c>
      <c r="F137" s="7" t="str">
        <f>[2]Общая!R126</f>
        <v>V до и выше 1000 В</v>
      </c>
      <c r="G137" s="7" t="str">
        <f>[2]Общая!N126</f>
        <v>административно-технический персонал, с правом испытания оборудования повышенным напряжением</v>
      </c>
      <c r="H137" s="16" t="str">
        <f>[2]Общая!S126</f>
        <v>ПТЭЭСиС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"МСС"</v>
      </c>
      <c r="D138" s="6" t="str">
        <f>CONCATENATE([2]Общая!G127," ",[2]Общая!H127," ",[2]Общая!I127," 
", [2]Общая!K127," ",[2]Общая!L127)</f>
        <v xml:space="preserve">Артемов Илья Сергеевич 
Монтажник </v>
      </c>
      <c r="E138" s="7" t="str">
        <f>[2]Общая!M127</f>
        <v>внеочередная</v>
      </c>
      <c r="F138" s="7" t="str">
        <f>[2]Общая!R127</f>
        <v>II до 1000 В</v>
      </c>
      <c r="G138" s="7" t="str">
        <f>[2]Общая!N127</f>
        <v xml:space="preserve"> оперативно-ремонтный персонал</v>
      </c>
      <c r="H138" s="16" t="str">
        <f>[2]Общая!S127</f>
        <v>ПТЭЭПЭЭ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ООО "МСС"</v>
      </c>
      <c r="D139" s="6" t="str">
        <f>CONCATENATE([2]Общая!G128," ",[2]Общая!H128," ",[2]Общая!I128," 
", [2]Общая!K128," ",[2]Общая!L128)</f>
        <v xml:space="preserve">Пряхин Николай Владимирович 
Монтажник </v>
      </c>
      <c r="E139" s="7" t="str">
        <f>[2]Общая!M128</f>
        <v>внеочередная</v>
      </c>
      <c r="F139" s="7" t="str">
        <f>[2]Общая!R128</f>
        <v>II до 1000 В</v>
      </c>
      <c r="G139" s="7" t="str">
        <f>[2]Общая!N128</f>
        <v xml:space="preserve"> оперативно-ремонтный персонал</v>
      </c>
      <c r="H139" s="16" t="str">
        <f>[2]Общая!S128</f>
        <v>ПТЭЭПЭЭ</v>
      </c>
      <c r="I139" s="8">
        <f>[2]Общая!V128</f>
        <v>0.45833333333333298</v>
      </c>
    </row>
    <row r="140" spans="2:9" s="3" customFormat="1" ht="102" customHeight="1" x14ac:dyDescent="0.25">
      <c r="B140" s="2">
        <v>126</v>
      </c>
      <c r="C140" s="5" t="str">
        <f>[2]Общая!E129</f>
        <v>ООО "МСС"</v>
      </c>
      <c r="D140" s="6" t="str">
        <f>CONCATENATE([2]Общая!G129," ",[2]Общая!H129," ",[2]Общая!I129," 
", [2]Общая!K129," ",[2]Общая!L129)</f>
        <v xml:space="preserve">Дуда Виктор Николаевич 
Технический директор </v>
      </c>
      <c r="E140" s="7" t="str">
        <f>[2]Общая!M129</f>
        <v>внеочередная</v>
      </c>
      <c r="F140" s="7" t="str">
        <f>[2]Общая!R129</f>
        <v>IV до и выше 1000 В</v>
      </c>
      <c r="G140" s="7" t="str">
        <f>[2]Общая!N129</f>
        <v>административно-технический персонал</v>
      </c>
      <c r="H140" s="16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"СМУ90"</v>
      </c>
      <c r="D141" s="6" t="str">
        <f>CONCATENATE([2]Общая!G130," ",[2]Общая!H130," ",[2]Общая!I130," 
", [2]Общая!K130," ",[2]Общая!L130)</f>
        <v xml:space="preserve">Золотарев Дмирий Игоревич 
руководитель проектов </v>
      </c>
      <c r="E141" s="7" t="str">
        <f>[2]Общая!M130</f>
        <v>очередная</v>
      </c>
      <c r="F141" s="7" t="str">
        <f>[2]Общая!R130</f>
        <v>V до и выше 1000 В</v>
      </c>
      <c r="G141" s="7" t="str">
        <f>[2]Общая!N130</f>
        <v>административно-технический персонал</v>
      </c>
      <c r="H141" s="16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"СМУ90"</v>
      </c>
      <c r="D142" s="6" t="str">
        <f>CONCATENATE([2]Общая!G131," ",[2]Общая!H131," ",[2]Общая!I131," 
", [2]Общая!K131," ",[2]Общая!L131)</f>
        <v xml:space="preserve">Ярославцев Александр  
заместитель генерального директора </v>
      </c>
      <c r="E142" s="7" t="str">
        <f>[2]Общая!M131</f>
        <v>очередная</v>
      </c>
      <c r="F142" s="7" t="str">
        <f>[2]Общая!R131</f>
        <v>V до и выше 1000 В</v>
      </c>
      <c r="G142" s="7" t="str">
        <f>[2]Общая!N131</f>
        <v>административно-технический персонал</v>
      </c>
      <c r="H142" s="16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"СМУ90"</v>
      </c>
      <c r="D143" s="6" t="str">
        <f>CONCATENATE([2]Общая!G132," ",[2]Общая!H132," ",[2]Общая!I132," 
", [2]Общая!K132," ",[2]Общая!L132)</f>
        <v xml:space="preserve">Титов Константин Емельянович 
главный инженер </v>
      </c>
      <c r="E143" s="7" t="str">
        <f>[2]Общая!M132</f>
        <v>очередная</v>
      </c>
      <c r="F143" s="7" t="str">
        <f>[2]Общая!R132</f>
        <v>V до и выше 1000 В</v>
      </c>
      <c r="G143" s="7" t="str">
        <f>[2]Общая!N132</f>
        <v>административно-технический персонал</v>
      </c>
      <c r="H143" s="16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"СМАРТ"</v>
      </c>
      <c r="D144" s="6" t="str">
        <f>CONCATENATE([2]Общая!G133," ",[2]Общая!H133," ",[2]Общая!I133," 
", [2]Общая!K133," ",[2]Общая!L133)</f>
        <v xml:space="preserve">Блохин Сергей Николаевич 
инженер АСУТП </v>
      </c>
      <c r="E144" s="7" t="str">
        <f>[2]Общая!M133</f>
        <v>очередная</v>
      </c>
      <c r="F144" s="7" t="str">
        <f>[2]Общая!R133</f>
        <v>V до 1000 В</v>
      </c>
      <c r="G144" s="7" t="str">
        <f>[2]Общая!N133</f>
        <v>административно-технический персонал</v>
      </c>
      <c r="H144" s="16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"ТПБ "МЕЖГОРТРАНС"</v>
      </c>
      <c r="D145" s="6" t="str">
        <f>CONCATENATE([2]Общая!G134," ",[2]Общая!H134," ",[2]Общая!I134," 
", [2]Общая!K134," ",[2]Общая!L134)</f>
        <v xml:space="preserve">Иванченко Виктор Константинович 
главный энергетик </v>
      </c>
      <c r="E145" s="7" t="str">
        <f>[2]Общая!M134</f>
        <v>очередная</v>
      </c>
      <c r="F145" s="7" t="str">
        <f>[2]Общая!R134</f>
        <v>V до и выше 1000 В</v>
      </c>
      <c r="G145" s="7" t="str">
        <f>[2]Общая!N134</f>
        <v>административно-технический персонал</v>
      </c>
      <c r="H145" s="16" t="str">
        <f>[2]Общая!S134</f>
        <v>ПТЭЭПЭЭ</v>
      </c>
      <c r="I145" s="8">
        <f>[2]Общая!V134</f>
        <v>0.47916666666666702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"ТПБ "МЕЖГОРТРАНС"</v>
      </c>
      <c r="D146" s="6" t="str">
        <f>CONCATENATE([2]Общая!G135," ",[2]Общая!H135," ",[2]Общая!I135," 
", [2]Общая!K135," ",[2]Общая!L135)</f>
        <v xml:space="preserve">Егоров Антон Владимирович 
заместитель главного энергетика </v>
      </c>
      <c r="E146" s="7" t="str">
        <f>[2]Общая!M135</f>
        <v>очередная</v>
      </c>
      <c r="F146" s="7" t="str">
        <f>[2]Общая!R135</f>
        <v>V до и выше 1000 В</v>
      </c>
      <c r="G146" s="7" t="str">
        <f>[2]Общая!N135</f>
        <v>административно-технический персонал</v>
      </c>
      <c r="H146" s="16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"МАРИЯ"</v>
      </c>
      <c r="D147" s="6" t="str">
        <f>CONCATENATE([2]Общая!G136," ",[2]Общая!H136," ",[2]Общая!I136," 
", [2]Общая!K136," ",[2]Общая!L136)</f>
        <v xml:space="preserve">Иванченко Виктор Константинович 
главный энергетик </v>
      </c>
      <c r="E147" s="7" t="str">
        <f>[2]Общая!M136</f>
        <v>очередная</v>
      </c>
      <c r="F147" s="7" t="str">
        <f>[2]Общая!R136</f>
        <v>V до и выше 1000 В</v>
      </c>
      <c r="G147" s="7" t="str">
        <f>[2]Общая!N136</f>
        <v>административно-технический персонал</v>
      </c>
      <c r="H147" s="16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"МАРИЯ"</v>
      </c>
      <c r="D148" s="6" t="str">
        <f>CONCATENATE([2]Общая!G137," ",[2]Общая!H137," ",[2]Общая!I137," 
", [2]Общая!K137," ",[2]Общая!L137)</f>
        <v xml:space="preserve">Егоров Антон Владимирович 
заместитель главного энергетика </v>
      </c>
      <c r="E148" s="7" t="str">
        <f>[2]Общая!M137</f>
        <v>очередная</v>
      </c>
      <c r="F148" s="7" t="str">
        <f>[2]Общая!R137</f>
        <v>V до и выше 1000 В</v>
      </c>
      <c r="G148" s="7" t="str">
        <f>[2]Общая!N137</f>
        <v>административно-технический персонал</v>
      </c>
      <c r="H148" s="16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"НЕФТЕГАЗСТРОЙ"</v>
      </c>
      <c r="D149" s="6" t="str">
        <f>CONCATENATE([2]Общая!G138," ",[2]Общая!H138," ",[2]Общая!I138," 
", [2]Общая!K138," ",[2]Общая!L138)</f>
        <v xml:space="preserve">Дьяков Иван Вячеславович 
Главный инженер проекта </v>
      </c>
      <c r="E149" s="7" t="str">
        <f>[2]Общая!M138</f>
        <v>очередная</v>
      </c>
      <c r="F149" s="7" t="str">
        <f>[2]Общая!R138</f>
        <v>III до 1000 В</v>
      </c>
      <c r="G149" s="7" t="str">
        <f>[2]Общая!N138</f>
        <v>административно-технический персонал</v>
      </c>
      <c r="H149" s="16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"НТЦ Р.А. ВЕСЕЛОВСКОГО""</v>
      </c>
      <c r="D150" s="6" t="str">
        <f>CONCATENATE([2]Общая!G139," ",[2]Общая!H139," ",[2]Общая!I139," 
", [2]Общая!K139," ",[2]Общая!L139)</f>
        <v xml:space="preserve">Громова Елена Николаевна 
Генеральный Директор </v>
      </c>
      <c r="E150" s="7" t="str">
        <f>[2]Общая!M139</f>
        <v>внеочередная</v>
      </c>
      <c r="F150" s="7" t="str">
        <f>[2]Общая!R139</f>
        <v>IV до 1000 В</v>
      </c>
      <c r="G150" s="7" t="str">
        <f>[2]Общая!N139</f>
        <v>административно-технический персонал</v>
      </c>
      <c r="H150" s="16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"ОБРАЗЦОВО ЮГ"</v>
      </c>
      <c r="D151" s="6" t="str">
        <f>CONCATENATE([2]Общая!G140," ",[2]Общая!H140," ",[2]Общая!I140," 
", [2]Общая!K140," ",[2]Общая!L140)</f>
        <v xml:space="preserve">Гаврик Алексей Викторович 
руководитель обособленного подразделения </v>
      </c>
      <c r="E151" s="7" t="str">
        <f>[2]Общая!M140</f>
        <v>очередная</v>
      </c>
      <c r="F151" s="7" t="str">
        <f>[2]Общая!R140</f>
        <v>IV до и выше 1000 В</v>
      </c>
      <c r="G151" s="7" t="str">
        <f>[2]Общая!N140</f>
        <v>административно-технический персонал</v>
      </c>
      <c r="H151" s="16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"ЭКСПРЕСС СЕРВИС"</v>
      </c>
      <c r="D152" s="6" t="str">
        <f>CONCATENATE([2]Общая!G141," ",[2]Общая!H141," ",[2]Общая!I141," 
", [2]Общая!K141," ",[2]Общая!L141)</f>
        <v xml:space="preserve">Семенов Виталий Сергеевич 
Главный инженер </v>
      </c>
      <c r="E152" s="7" t="str">
        <f>[2]Общая!M141</f>
        <v>очередная</v>
      </c>
      <c r="F152" s="7" t="str">
        <f>[2]Общая!R141</f>
        <v>IV до 1000 В</v>
      </c>
      <c r="G152" s="7" t="str">
        <f>[2]Общая!N141</f>
        <v>административно-технический персонал</v>
      </c>
      <c r="H152" s="16" t="str">
        <f>[2]Общая!S141</f>
        <v>ПТЭЭПЭЭ</v>
      </c>
      <c r="I152" s="8">
        <f>[2]Общая!V141</f>
        <v>0.47916666666666702</v>
      </c>
    </row>
    <row r="153" spans="2:9" s="3" customFormat="1" ht="122.1" customHeight="1" x14ac:dyDescent="0.25">
      <c r="B153" s="2">
        <v>139</v>
      </c>
      <c r="C153" s="5" t="str">
        <f>[2]Общая!E142</f>
        <v>ООО "ЭКСПРЕСС СЕРВИС"</v>
      </c>
      <c r="D153" s="6" t="str">
        <f>CONCATENATE([2]Общая!G142," ",[2]Общая!H142," ",[2]Общая!I142," 
", [2]Общая!K142," ",[2]Общая!L142)</f>
        <v xml:space="preserve">Секирин Алексей Александрович 
Руководитель участка эксплуатации </v>
      </c>
      <c r="E153" s="7" t="str">
        <f>[2]Общая!M142</f>
        <v>внеочередная</v>
      </c>
      <c r="F153" s="7" t="str">
        <f>[2]Общая!R142</f>
        <v>III до 1000 В</v>
      </c>
      <c r="G153" s="7" t="str">
        <f>[2]Общая!N142</f>
        <v>административно-технический персонал</v>
      </c>
      <c r="H153" s="16" t="str">
        <f>[2]Общая!S142</f>
        <v>ПТЭЭПЭЭ</v>
      </c>
      <c r="I153" s="8">
        <f>[2]Общая!V142</f>
        <v>0.47916666666666702</v>
      </c>
    </row>
    <row r="154" spans="2:9" s="3" customFormat="1" ht="117" customHeight="1" x14ac:dyDescent="0.25">
      <c r="B154" s="2">
        <v>140</v>
      </c>
      <c r="C154" s="5" t="str">
        <f>[2]Общая!E143</f>
        <v>ООО "ЭКСПРЕСС СЕРВИС"</v>
      </c>
      <c r="D154" s="6" t="str">
        <f>CONCATENATE([2]Общая!G143," ",[2]Общая!H143," ",[2]Общая!I143," 
", [2]Общая!K143," ",[2]Общая!L143)</f>
        <v xml:space="preserve">Полонская Анастасия Анатольевна 
Инженер ПТО </v>
      </c>
      <c r="E154" s="7" t="str">
        <f>[2]Общая!M143</f>
        <v>очередная</v>
      </c>
      <c r="F154" s="7" t="str">
        <f>[2]Общая!R143</f>
        <v>IV до 1000 В</v>
      </c>
      <c r="G154" s="7" t="str">
        <f>[2]Общая!N143</f>
        <v>административно-технический персонал</v>
      </c>
      <c r="H154" s="16" t="str">
        <f>[2]Общая!S143</f>
        <v>ПТЭЭПЭЭ</v>
      </c>
      <c r="I154" s="8">
        <f>[2]Общая!V143</f>
        <v>0.47916666666666702</v>
      </c>
    </row>
    <row r="155" spans="2:9" s="3" customFormat="1" ht="136.5" customHeight="1" x14ac:dyDescent="0.25">
      <c r="B155" s="2">
        <v>141</v>
      </c>
      <c r="C155" s="5" t="str">
        <f>[2]Общая!E144</f>
        <v>ООО "ЭКСПРЕСС СЕРВИС"</v>
      </c>
      <c r="D155" s="6" t="str">
        <f>CONCATENATE([2]Общая!G144," ",[2]Общая!H144," ",[2]Общая!I144," 
", [2]Общая!K144," ",[2]Общая!L144)</f>
        <v xml:space="preserve">Данилов Денис Сергеевич 
Генеральный директор </v>
      </c>
      <c r="E155" s="7" t="str">
        <f>[2]Общая!M144</f>
        <v>очередная</v>
      </c>
      <c r="F155" s="7" t="str">
        <f>[2]Общая!R144</f>
        <v>IV до 1000 В</v>
      </c>
      <c r="G155" s="7" t="str">
        <f>[2]Общая!N144</f>
        <v>административно-технический персонал</v>
      </c>
      <c r="H155" s="16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"ЭКСПРЕСС СЕРВИС"</v>
      </c>
      <c r="D156" s="6" t="str">
        <f>CONCATENATE([2]Общая!G145," ",[2]Общая!H145," ",[2]Общая!I145," 
", [2]Общая!K145," ",[2]Общая!L145)</f>
        <v xml:space="preserve">Агафонов Аркадий Юрьевич 
Сервисный инженер </v>
      </c>
      <c r="E156" s="7" t="str">
        <f>[2]Общая!M145</f>
        <v>очередная</v>
      </c>
      <c r="F156" s="7" t="str">
        <f>[2]Общая!R145</f>
        <v>IV до 1000 В</v>
      </c>
      <c r="G156" s="7" t="str">
        <f>[2]Общая!N145</f>
        <v>административно-технический персонал</v>
      </c>
      <c r="H156" s="16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"ОБРАЗЦОВО"</v>
      </c>
      <c r="D157" s="6" t="str">
        <f>CONCATENATE([2]Общая!G146," ",[2]Общая!H146," ",[2]Общая!I146," 
", [2]Общая!K146," ",[2]Общая!L146)</f>
        <v xml:space="preserve">Медведев Сергей Владимирович 
главный инженер </v>
      </c>
      <c r="E157" s="7" t="str">
        <f>[2]Общая!M146</f>
        <v>внеочередная</v>
      </c>
      <c r="F157" s="7" t="str">
        <f>[2]Общая!R146</f>
        <v>IV до 1000 В</v>
      </c>
      <c r="G157" s="7" t="str">
        <f>[2]Общая!N146</f>
        <v>административно-технический персонал</v>
      </c>
      <c r="H157" s="16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"РУЗСКИЙ КУПАЖНЫЙ ЗАВОД"</v>
      </c>
      <c r="D158" s="6" t="str">
        <f>CONCATENATE([2]Общая!G147," ",[2]Общая!H147," ",[2]Общая!I147," 
", [2]Общая!K147," ",[2]Общая!L147)</f>
        <v xml:space="preserve">Сычев Сергей Владимирович 
Начальник технического департамента </v>
      </c>
      <c r="E158" s="7" t="str">
        <f>[2]Общая!M147</f>
        <v>очередная</v>
      </c>
      <c r="F158" s="7" t="str">
        <f>[2]Общая!R147</f>
        <v>V до и выше 1000 В</v>
      </c>
      <c r="G158" s="7" t="str">
        <f>[2]Общая!N147</f>
        <v>административно-технический персонал</v>
      </c>
      <c r="H158" s="16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"РУЗСКИЙ КУПАЖНЫЙ ЗАВОД"</v>
      </c>
      <c r="D159" s="6" t="str">
        <f>CONCATENATE([2]Общая!G148," ",[2]Общая!H148," ",[2]Общая!I148," 
", [2]Общая!K148," ",[2]Общая!L148)</f>
        <v xml:space="preserve">Комаров Никита Сергеевич 
Инженер </v>
      </c>
      <c r="E159" s="7" t="str">
        <f>[2]Общая!M148</f>
        <v>очередная</v>
      </c>
      <c r="F159" s="7" t="str">
        <f>[2]Общая!R148</f>
        <v>IV до 1000 В</v>
      </c>
      <c r="G159" s="7" t="str">
        <f>[2]Общая!N148</f>
        <v>административно-технический персонал</v>
      </c>
      <c r="H159" s="16" t="str">
        <f>[2]Общая!S148</f>
        <v>ПТЭЭПЭЭ</v>
      </c>
      <c r="I159" s="8">
        <f>[2]Общая!V148</f>
        <v>0.47916666666666702</v>
      </c>
    </row>
    <row r="160" spans="2:9" s="3" customFormat="1" ht="80.099999999999994" customHeight="1" x14ac:dyDescent="0.25">
      <c r="B160" s="2">
        <v>146</v>
      </c>
      <c r="C160" s="5" t="str">
        <f>[2]Общая!E149</f>
        <v>ООО "РУЗСКИЙ КУПАЖНЫЙ ЗАВОД"</v>
      </c>
      <c r="D160" s="6" t="str">
        <f>CONCATENATE([2]Общая!G149," ",[2]Общая!H149," ",[2]Общая!I149," 
", [2]Общая!K149," ",[2]Общая!L149)</f>
        <v xml:space="preserve">Мерцалов Павел Александрович 
Главный энергетик </v>
      </c>
      <c r="E160" s="7" t="str">
        <f>[2]Общая!M149</f>
        <v>очередная</v>
      </c>
      <c r="F160" s="7" t="str">
        <f>[2]Общая!R149</f>
        <v>V до и выше 1000 В</v>
      </c>
      <c r="G160" s="7" t="str">
        <f>[2]Общая!N149</f>
        <v>административно-технический персонал</v>
      </c>
      <c r="H160" s="16" t="str">
        <f>[2]Общая!S149</f>
        <v>ПТЭЭПЭЭ</v>
      </c>
      <c r="I160" s="8">
        <f>[2]Общая!V149</f>
        <v>0.47916666666666702</v>
      </c>
    </row>
    <row r="161" spans="2:9" s="3" customFormat="1" ht="81" customHeight="1" x14ac:dyDescent="0.25">
      <c r="B161" s="2">
        <v>147</v>
      </c>
      <c r="C161" s="5" t="str">
        <f>[2]Общая!E150</f>
        <v>ООО "ОБРАЗЦОВО"</v>
      </c>
      <c r="D161" s="6" t="str">
        <f>CONCATENATE([2]Общая!G150," ",[2]Общая!H150," ",[2]Общая!I150," 
", [2]Общая!K150," ",[2]Общая!L150)</f>
        <v xml:space="preserve">Куликов Кирилл Сергеевич 
помощник главного инженера </v>
      </c>
      <c r="E161" s="7" t="str">
        <f>[2]Общая!M150</f>
        <v>внеочередная</v>
      </c>
      <c r="F161" s="7" t="str">
        <f>[2]Общая!R150</f>
        <v>IV до 1000 В</v>
      </c>
      <c r="G161" s="7" t="str">
        <f>[2]Общая!N150</f>
        <v>административно-технический персонал</v>
      </c>
      <c r="H161" s="16" t="str">
        <f>[2]Общая!S150</f>
        <v>ПТЭЭПЭЭ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МБУ "СЛУЖБА БЛАГОУСТРОЙСТВА"</v>
      </c>
      <c r="D162" s="6" t="str">
        <f>CONCATENATE([2]Общая!G151," ",[2]Общая!H151," ",[2]Общая!I151," 
", [2]Общая!K151," ",[2]Общая!L151)</f>
        <v xml:space="preserve">Фролов Максим Сергеевич 
Электрик </v>
      </c>
      <c r="E162" s="7" t="str">
        <f>[2]Общая!M151</f>
        <v>первичная</v>
      </c>
      <c r="F162" s="7" t="str">
        <f>[2]Общая!R151</f>
        <v>II до 1000 В</v>
      </c>
      <c r="G162" s="7" t="str">
        <f>[2]Общая!N151</f>
        <v xml:space="preserve"> оперативно-ремонтный персонал</v>
      </c>
      <c r="H162" s="16" t="str">
        <f>[2]Общая!S151</f>
        <v>ПТЭЭПЭЭ</v>
      </c>
      <c r="I162" s="8">
        <f>[2]Общая!V151</f>
        <v>0.47916666666666702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"ПРОМСЕРВИС"</v>
      </c>
      <c r="D163" s="6" t="str">
        <f>CONCATENATE([2]Общая!G152," ",[2]Общая!H152," ",[2]Общая!I152," 
", [2]Общая!K152," ",[2]Общая!L152)</f>
        <v xml:space="preserve">Борисов Борис Валентинович 
Главный энергетик </v>
      </c>
      <c r="E163" s="7" t="str">
        <f>[2]Общая!M152</f>
        <v>очередная</v>
      </c>
      <c r="F163" s="7" t="str">
        <f>[2]Общая!R152</f>
        <v>V до и выше 1000 В</v>
      </c>
      <c r="G163" s="7" t="str">
        <f>[2]Общая!N152</f>
        <v>административно-технический персонал</v>
      </c>
      <c r="H163" s="16" t="str">
        <f>[2]Общая!S152</f>
        <v>ПТЭЭПЭЭ</v>
      </c>
      <c r="I163" s="8">
        <f>[2]Общая!V152</f>
        <v>0.47916666666666702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"ПРОМСЕРВИС"</v>
      </c>
      <c r="D164" s="6" t="str">
        <f>CONCATENATE([2]Общая!G153," ",[2]Общая!H153," ",[2]Общая!I153," 
", [2]Общая!K153," ",[2]Общая!L153)</f>
        <v xml:space="preserve">Боровик Аркадий Аркадиевич 
Электрик </v>
      </c>
      <c r="E164" s="7" t="str">
        <f>[2]Общая!M153</f>
        <v>очередная</v>
      </c>
      <c r="F164" s="7" t="str">
        <f>[2]Общая!R153</f>
        <v>III до 1000 В</v>
      </c>
      <c r="G164" s="7" t="str">
        <f>[2]Общая!N153</f>
        <v xml:space="preserve"> оперативно-ремонтный персонал</v>
      </c>
      <c r="H164" s="16" t="str">
        <f>[2]Общая!S153</f>
        <v>ПТЭЭПЭЭ</v>
      </c>
      <c r="I164" s="8">
        <f>[2]Общая!V153</f>
        <v>0.47916666666666702</v>
      </c>
    </row>
    <row r="165" spans="2:9" s="3" customFormat="1" ht="80.099999999999994" customHeight="1" x14ac:dyDescent="0.25">
      <c r="B165" s="2">
        <v>151</v>
      </c>
      <c r="C165" s="5" t="str">
        <f>[2]Общая!E154</f>
        <v>АО "НВТ-СИСТЕМЫ"</v>
      </c>
      <c r="D165" s="6" t="str">
        <f>CONCATENATE([2]Общая!G154," ",[2]Общая!H154," ",[2]Общая!I154," 
", [2]Общая!K154," ",[2]Общая!L154)</f>
        <v xml:space="preserve">Богданов Алексей Георгиевич 
Начальник отдела ПиППТС </v>
      </c>
      <c r="E165" s="7" t="str">
        <f>[2]Общая!M154</f>
        <v>очередная</v>
      </c>
      <c r="F165" s="7" t="str">
        <f>[2]Общая!R154</f>
        <v>IV до 1000 В</v>
      </c>
      <c r="G165" s="7" t="str">
        <f>[2]Общая!N154</f>
        <v>административно-технический персонал</v>
      </c>
      <c r="H165" s="16" t="str">
        <f>[2]Общая!S154</f>
        <v>ПТЭЭСиС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"СТРОЙ ПРОГРЕСС"</v>
      </c>
      <c r="D166" s="6" t="str">
        <f>CONCATENATE([2]Общая!G155," ",[2]Общая!H155," ",[2]Общая!I155," 
", [2]Общая!K155," ",[2]Общая!L155)</f>
        <v xml:space="preserve">Аракелян Ваган Арменович 
Директор по строительству </v>
      </c>
      <c r="E166" s="7" t="str">
        <f>[2]Общая!M155</f>
        <v>очередная</v>
      </c>
      <c r="F166" s="7" t="str">
        <f>[2]Общая!R155</f>
        <v>V до и выше 1000 В</v>
      </c>
      <c r="G166" s="7" t="str">
        <f>[2]Общая!N155</f>
        <v>административно-технический персонал</v>
      </c>
      <c r="H166" s="16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МП "ХИМКИЭЛЕКТРОТРАНС"</v>
      </c>
      <c r="D167" s="6" t="str">
        <f>CONCATENATE([2]Общая!G156," ",[2]Общая!H156," ",[2]Общая!I156," 
", [2]Общая!K156," ",[2]Общая!L156)</f>
        <v xml:space="preserve">Мулюков Александр Юрьевич 
Водитель троллейбуса 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вспомогательный персонал</v>
      </c>
      <c r="H167" s="16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МП "ХИМКИЭЛЕКТРОТРАНС"</v>
      </c>
      <c r="D168" s="6" t="str">
        <f>CONCATENATE([2]Общая!G157," ",[2]Общая!H157," ",[2]Общая!I157," 
", [2]Общая!K157," ",[2]Общая!L157)</f>
        <v xml:space="preserve">Долгорук Евгений Борисович 
Водитель троллейбуса </v>
      </c>
      <c r="E168" s="7" t="str">
        <f>[2]Общая!M157</f>
        <v>очередная</v>
      </c>
      <c r="F168" s="7" t="str">
        <f>[2]Общая!R157</f>
        <v>III до 1000 В</v>
      </c>
      <c r="G168" s="7" t="str">
        <f>[2]Общая!N157</f>
        <v>вспомогательный персонал</v>
      </c>
      <c r="H168" s="16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"СЭП"</v>
      </c>
      <c r="D169" s="6" t="str">
        <f>CONCATENATE([2]Общая!G158," ",[2]Общая!H158," ",[2]Общая!I158," 
", [2]Общая!K158," ",[2]Общая!L158)</f>
        <v xml:space="preserve">Чубатый Игорь Валерьевич 
Системный администратор </v>
      </c>
      <c r="E169" s="7" t="str">
        <f>[2]Общая!M158</f>
        <v>очередная</v>
      </c>
      <c r="F169" s="7" t="str">
        <f>[2]Общая!R158</f>
        <v>II до 1000 В</v>
      </c>
      <c r="G169" s="7" t="str">
        <f>[2]Общая!N158</f>
        <v>административно-технический персонал</v>
      </c>
      <c r="H169" s="16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"ШКОЛЬНАЯ"</v>
      </c>
      <c r="D170" s="6" t="str">
        <f>CONCATENATE([2]Общая!G159," ",[2]Общая!H159," ",[2]Общая!I159," 
", [2]Общая!K159," ",[2]Общая!L159)</f>
        <v xml:space="preserve">Соколов Анатолий Игоревич 
ГЛАВНЫЙ ИНЖЕНЕР </v>
      </c>
      <c r="E170" s="7" t="str">
        <f>[2]Общая!M159</f>
        <v>очередная</v>
      </c>
      <c r="F170" s="7" t="str">
        <f>[2]Общая!R159</f>
        <v>IV до 1000 В</v>
      </c>
      <c r="G170" s="7" t="str">
        <f>[2]Общая!N159</f>
        <v>административно-технический персонал</v>
      </c>
      <c r="H170" s="16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"ЗАВОД СВЯТОЙ ИСТОЧНИК"</v>
      </c>
      <c r="D171" s="6" t="str">
        <f>CONCATENATE([2]Общая!G160," ",[2]Общая!H160," ",[2]Общая!I160," 
", [2]Общая!K160," ",[2]Общая!L160)</f>
        <v xml:space="preserve">Авдонин Андрей Николаевич 
Главный энергетик </v>
      </c>
      <c r="E171" s="7" t="str">
        <f>[2]Общая!M160</f>
        <v>внеочередная</v>
      </c>
      <c r="F171" s="7" t="str">
        <f>[2]Общая!R160</f>
        <v>V до и выше 1000 В</v>
      </c>
      <c r="G171" s="7" t="str">
        <f>[2]Общая!N160</f>
        <v>административно-технический персонал</v>
      </c>
      <c r="H171" s="16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"ЗАВОД СВЯТОЙ ИСТОЧНИК"</v>
      </c>
      <c r="D172" s="6" t="str">
        <f>CONCATENATE([2]Общая!G161," ",[2]Общая!H161," ",[2]Общая!I161," 
", [2]Общая!K161," ",[2]Общая!L161)</f>
        <v xml:space="preserve">Сксёнов Роман Леонидович 
инженер-энергетик </v>
      </c>
      <c r="E172" s="7" t="str">
        <f>[2]Общая!M161</f>
        <v>внеочередная</v>
      </c>
      <c r="F172" s="7" t="str">
        <f>[2]Общая!R161</f>
        <v>V до и выше 1000 В</v>
      </c>
      <c r="G172" s="7" t="str">
        <f>[2]Общая!N161</f>
        <v>административно-технический персонал</v>
      </c>
      <c r="H172" s="16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"ЗАВОД СВЯТОЙ ИСТОЧНИК"</v>
      </c>
      <c r="D173" s="6" t="str">
        <f>CONCATENATE([2]Общая!G162," ",[2]Общая!H162," ",[2]Общая!I162," 
", [2]Общая!K162," ",[2]Общая!L162)</f>
        <v xml:space="preserve">Кухтенков Никита Александрович 
Исполнительный директор </v>
      </c>
      <c r="E173" s="7" t="str">
        <f>[2]Общая!M162</f>
        <v>первичная</v>
      </c>
      <c r="F173" s="7" t="str">
        <f>[2]Общая!R162</f>
        <v>II до и выше 1000 В</v>
      </c>
      <c r="G173" s="7" t="str">
        <f>[2]Общая!N162</f>
        <v>административно-технический персонал</v>
      </c>
      <c r="H173" s="16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ГКУ "ЦБДДМО"</v>
      </c>
      <c r="D174" s="6" t="str">
        <f>CONCATENATE([2]Общая!G163," ",[2]Общая!H163," ",[2]Общая!I163," 
", [2]Общая!K163," ",[2]Общая!L163)</f>
        <v xml:space="preserve">Андрющенко Мария Анатольевна 
Начальник отдела </v>
      </c>
      <c r="E174" s="7" t="str">
        <f>[2]Общая!M163</f>
        <v>первичная</v>
      </c>
      <c r="F174" s="7" t="str">
        <f>[2]Общая!R163</f>
        <v>II до 1000 В</v>
      </c>
      <c r="G174" s="7" t="str">
        <f>[2]Общая!N163</f>
        <v>административно-технический персонал</v>
      </c>
      <c r="H174" s="16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ГКУ "ЦБДДМО"</v>
      </c>
      <c r="D175" s="6" t="str">
        <f>CONCATENATE([2]Общая!G164," ",[2]Общая!H164," ",[2]Общая!I164," 
", [2]Общая!K164," ",[2]Общая!L164)</f>
        <v xml:space="preserve">Баринов Роман Викторович 
Заместитель начальника отдела </v>
      </c>
      <c r="E175" s="7" t="str">
        <f>[2]Общая!M164</f>
        <v>первичная</v>
      </c>
      <c r="F175" s="7" t="str">
        <f>[2]Общая!R164</f>
        <v>II до 1000 В</v>
      </c>
      <c r="G175" s="7" t="str">
        <f>[2]Общая!N164</f>
        <v>административно-технический персонал</v>
      </c>
      <c r="H175" s="16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АО ТОРГОВЫЙ ДОМ "РУССКАЯ ТРОЙКА"</v>
      </c>
      <c r="D176" s="6" t="str">
        <f>CONCATENATE([2]Общая!G165," ",[2]Общая!H165," ",[2]Общая!I165," 
", [2]Общая!K165," ",[2]Общая!L165)</f>
        <v xml:space="preserve">Гогенко Игорь Геннадьевич 
Технический директор </v>
      </c>
      <c r="E176" s="7" t="str">
        <f>[2]Общая!M165</f>
        <v>очередная</v>
      </c>
      <c r="F176" s="7" t="str">
        <f>[2]Общая!R165</f>
        <v>IV до 1000 В</v>
      </c>
      <c r="G176" s="7" t="str">
        <f>[2]Общая!N165</f>
        <v>административно-технический персонал</v>
      </c>
      <c r="H176" s="16" t="str">
        <f>[2]Общая!S165</f>
        <v>ПТЭЭПЭЭ</v>
      </c>
      <c r="I176" s="8">
        <f>[2]Общая!V165</f>
        <v>0.54166666666666696</v>
      </c>
    </row>
    <row r="177" spans="2:9" s="3" customFormat="1" ht="80.099999999999994" customHeight="1" x14ac:dyDescent="0.25">
      <c r="B177" s="2">
        <v>163</v>
      </c>
      <c r="C177" s="5" t="str">
        <f>[2]Общая!E166</f>
        <v>ООО "СТРОЙГАРАНТ"</v>
      </c>
      <c r="D177" s="6" t="str">
        <f>CONCATENATE([2]Общая!G166," ",[2]Общая!H166," ",[2]Общая!I166," 
", [2]Общая!K166," ",[2]Общая!L166)</f>
        <v xml:space="preserve">Падалко Дмитрий Витальевич 
Руководитель службы электроснабжения </v>
      </c>
      <c r="E177" s="7" t="str">
        <f>[2]Общая!M166</f>
        <v>очередная</v>
      </c>
      <c r="F177" s="7" t="str">
        <f>[2]Общая!R166</f>
        <v>V до и выше 1000 В</v>
      </c>
      <c r="G177" s="7" t="str">
        <f>[2]Общая!N166</f>
        <v>административно-технический персонал</v>
      </c>
      <c r="H177" s="16" t="str">
        <f>[2]Общая!S166</f>
        <v>ПТЭЭПЭЭ</v>
      </c>
      <c r="I177" s="8">
        <f>[2]Общая!V166</f>
        <v>0.54166666666666696</v>
      </c>
    </row>
    <row r="178" spans="2:9" s="3" customFormat="1" ht="80.099999999999994" customHeight="1" x14ac:dyDescent="0.25">
      <c r="B178" s="2">
        <v>164</v>
      </c>
      <c r="C178" s="5" t="str">
        <f>[2]Общая!E167</f>
        <v>ООО "ТРАНСТРЕЙДАЛЬЯНС"</v>
      </c>
      <c r="D178" s="6" t="str">
        <f>CONCATENATE([2]Общая!G167," ",[2]Общая!H167," ",[2]Общая!I167," 
", [2]Общая!K167," ",[2]Общая!L167)</f>
        <v xml:space="preserve">Коротких Евгений Михайлович 
Директор по развитию </v>
      </c>
      <c r="E178" s="7" t="str">
        <f>[2]Общая!M167</f>
        <v>внеочередная</v>
      </c>
      <c r="F178" s="7" t="str">
        <f>[2]Общая!R167</f>
        <v>IV до 1000 В</v>
      </c>
      <c r="G178" s="7" t="str">
        <f>[2]Общая!N167</f>
        <v>административно-технический персонал</v>
      </c>
      <c r="H178" s="16" t="str">
        <f>[2]Общая!S167</f>
        <v>ПТЭЭПЭЭ</v>
      </c>
      <c r="I178" s="8">
        <f>[2]Общая!V167</f>
        <v>0.54166666666666696</v>
      </c>
    </row>
    <row r="179" spans="2:9" s="3" customFormat="1" ht="80.099999999999994" customHeight="1" x14ac:dyDescent="0.25">
      <c r="B179" s="2">
        <v>165</v>
      </c>
      <c r="C179" s="5" t="str">
        <f>[2]Общая!E168</f>
        <v>ООО "ПРОМ ТЕХНОЛОГИИ 4.0"</v>
      </c>
      <c r="D179" s="6" t="str">
        <f>CONCATENATE([2]Общая!G168," ",[2]Общая!H168," ",[2]Общая!I168," 
", [2]Общая!K168," ",[2]Общая!L168)</f>
        <v xml:space="preserve">Солуянов Алексей Вячеславович 
операционный директор </v>
      </c>
      <c r="E179" s="7" t="str">
        <f>[2]Общая!M168</f>
        <v>внеочередная</v>
      </c>
      <c r="F179" s="7" t="str">
        <f>[2]Общая!R168</f>
        <v>V до и выше 1000 В</v>
      </c>
      <c r="G179" s="7" t="str">
        <f>[2]Общая!N168</f>
        <v>административно-технический персонал</v>
      </c>
      <c r="H179" s="16" t="str">
        <f>[2]Общая!S168</f>
        <v>ПТЭЭПЭЭ</v>
      </c>
      <c r="I179" s="8">
        <f>[2]Общая!V168</f>
        <v>0.54166666666666696</v>
      </c>
    </row>
    <row r="180" spans="2:9" s="3" customFormat="1" ht="80.099999999999994" customHeight="1" x14ac:dyDescent="0.25">
      <c r="B180" s="2">
        <v>166</v>
      </c>
      <c r="C180" s="5" t="str">
        <f>[2]Общая!E169</f>
        <v xml:space="preserve"> ИП ТАБАКОВ АЛЕКСЕЙ НИКОЛАЕВИЧ</v>
      </c>
      <c r="D180" s="6" t="str">
        <f>CONCATENATE([2]Общая!G169," ",[2]Общая!H169," ",[2]Общая!I169," 
", [2]Общая!K169," ",[2]Общая!L169)</f>
        <v xml:space="preserve">Табаков Алексей Николаевич 
Инженер-электрик </v>
      </c>
      <c r="E180" s="7" t="str">
        <f>[2]Общая!M169</f>
        <v>очередная</v>
      </c>
      <c r="F180" s="7" t="str">
        <f>[2]Общая!R169</f>
        <v>IV до 1000 В</v>
      </c>
      <c r="G180" s="7" t="str">
        <f>[2]Общая!N169</f>
        <v>административно-технический персонал</v>
      </c>
      <c r="H180" s="16" t="str">
        <f>[2]Общая!S169</f>
        <v>ПТЭЭПЭЭ</v>
      </c>
      <c r="I180" s="8">
        <f>[2]Общая!V169</f>
        <v>0.54166666666666696</v>
      </c>
    </row>
    <row r="181" spans="2:9" s="3" customFormat="1" ht="80.099999999999994" customHeight="1" x14ac:dyDescent="0.25">
      <c r="B181" s="2">
        <v>167</v>
      </c>
      <c r="C181" s="5" t="str">
        <f>[2]Общая!E170</f>
        <v xml:space="preserve"> ИП ТАБАКОВ АЛЕКСЕЙ НИКОЛАЕВИЧ</v>
      </c>
      <c r="D181" s="6" t="str">
        <f>CONCATENATE([2]Общая!G170," ",[2]Общая!H170," ",[2]Общая!I170," 
", [2]Общая!K170," ",[2]Общая!L170)</f>
        <v xml:space="preserve">Покарев Сергей Владимирович 
Инженер-электрик </v>
      </c>
      <c r="E181" s="7" t="str">
        <f>[2]Общая!M170</f>
        <v>очередная</v>
      </c>
      <c r="F181" s="7" t="str">
        <f>[2]Общая!R170</f>
        <v>IV до 1000 В</v>
      </c>
      <c r="G181" s="7" t="str">
        <f>[2]Общая!N170</f>
        <v>административно-технический персонал</v>
      </c>
      <c r="H181" s="16" t="str">
        <f>[2]Общая!S170</f>
        <v>ПТЭЭПЭЭ</v>
      </c>
      <c r="I181" s="8">
        <f>[2]Общая!V170</f>
        <v>0.54166666666666696</v>
      </c>
    </row>
    <row r="182" spans="2:9" s="3" customFormat="1" ht="131.1" customHeight="1" x14ac:dyDescent="0.25">
      <c r="B182" s="2">
        <v>168</v>
      </c>
      <c r="C182" s="5" t="str">
        <f>[2]Общая!E171</f>
        <v xml:space="preserve">ИП ТАБАКОВ АЛЕКСЕЙ НИКОЛАЕВИЧ </v>
      </c>
      <c r="D182" s="6" t="str">
        <f>CONCATENATE([2]Общая!G171," ",[2]Общая!H171," ",[2]Общая!I171," 
", [2]Общая!K171," ",[2]Общая!L171)</f>
        <v xml:space="preserve">Щелкаев Сергей Иванович 
Инженер-электрик </v>
      </c>
      <c r="E182" s="7" t="str">
        <f>[2]Общая!M171</f>
        <v>очередная</v>
      </c>
      <c r="F182" s="7" t="str">
        <f>[2]Общая!R171</f>
        <v>IV до 1000 В</v>
      </c>
      <c r="G182" s="7" t="str">
        <f>[2]Общая!N171</f>
        <v>административно-технический персонал</v>
      </c>
      <c r="H182" s="16" t="str">
        <f>[2]Общая!S171</f>
        <v>ПТЭЭПЭЭ</v>
      </c>
      <c r="I182" s="8">
        <f>[2]Общая!V171</f>
        <v>0.54166666666666696</v>
      </c>
    </row>
    <row r="183" spans="2:9" s="3" customFormat="1" ht="113.1" customHeight="1" x14ac:dyDescent="0.25">
      <c r="B183" s="2">
        <v>169</v>
      </c>
      <c r="C183" s="5" t="str">
        <f>[2]Общая!E172</f>
        <v>МБУ "ФСК "ПУШКИНО"</v>
      </c>
      <c r="D183" s="6" t="str">
        <f>CONCATENATE([2]Общая!G172," ",[2]Общая!H172," ",[2]Общая!I172," 
", [2]Общая!K172," ",[2]Общая!L172)</f>
        <v xml:space="preserve">Сивянков Андрей Иванович 
главный инженер </v>
      </c>
      <c r="E183" s="7" t="str">
        <f>[2]Общая!M172</f>
        <v>внеочередная</v>
      </c>
      <c r="F183" s="7" t="str">
        <f>[2]Общая!R172</f>
        <v>IV до 1000 В</v>
      </c>
      <c r="G183" s="7" t="str">
        <f>[2]Общая!N172</f>
        <v>административно-технический персонал</v>
      </c>
      <c r="H183" s="16" t="str">
        <f>[2]Общая!S172</f>
        <v>ПТЭЭПЭЭ</v>
      </c>
      <c r="I183" s="8">
        <f>[2]Общая!V172</f>
        <v>0.54166666666666696</v>
      </c>
    </row>
    <row r="184" spans="2:9" s="3" customFormat="1" ht="108" customHeight="1" x14ac:dyDescent="0.25">
      <c r="B184" s="2">
        <v>170</v>
      </c>
      <c r="C184" s="5" t="str">
        <f>[2]Общая!E173</f>
        <v>ООО "САЙНЕНСИС ИНВЕСТ"</v>
      </c>
      <c r="D184" s="6" t="str">
        <f>CONCATENATE([2]Общая!G173," ",[2]Общая!H173," ",[2]Общая!I173," 
", [2]Общая!K173," ",[2]Общая!L173)</f>
        <v xml:space="preserve">Зайцев Владислав Петрович 
Главный инженер </v>
      </c>
      <c r="E184" s="7" t="str">
        <f>[2]Общая!M173</f>
        <v>очередная</v>
      </c>
      <c r="F184" s="7" t="str">
        <f>[2]Общая!R173</f>
        <v>V до и выше 1000 В</v>
      </c>
      <c r="G184" s="7" t="str">
        <f>[2]Общая!N173</f>
        <v>административно-технический персонал</v>
      </c>
      <c r="H184" s="16" t="str">
        <f>[2]Общая!S173</f>
        <v>ПТЭЭПЭЭ</v>
      </c>
      <c r="I184" s="8">
        <f>[2]Общая!V173</f>
        <v>0.54166666666666696</v>
      </c>
    </row>
    <row r="185" spans="2:9" s="3" customFormat="1" ht="80.099999999999994" customHeight="1" x14ac:dyDescent="0.25">
      <c r="B185" s="2">
        <v>171</v>
      </c>
      <c r="C185" s="5" t="str">
        <f>[2]Общая!E174</f>
        <v>ООО "АГРО-ПРОК"</v>
      </c>
      <c r="D185" s="6" t="str">
        <f>CONCATENATE([2]Общая!G174," ",[2]Общая!H174," ",[2]Общая!I174," 
", [2]Общая!K174," ",[2]Общая!L174)</f>
        <v xml:space="preserve">Россин Юрий Леопольдович 
Мастер по обслуживанию инженерных сетей </v>
      </c>
      <c r="E185" s="7" t="str">
        <f>[2]Общая!M174</f>
        <v>внеочередная</v>
      </c>
      <c r="F185" s="7" t="str">
        <f>[2]Общая!R174</f>
        <v>III до и выше 1000 В</v>
      </c>
      <c r="G185" s="7" t="str">
        <f>[2]Общая!N174</f>
        <v>административно-технический персонал</v>
      </c>
      <c r="H185" s="16" t="str">
        <f>[2]Общая!S174</f>
        <v>ПТЭЭПЭЭ</v>
      </c>
      <c r="I185" s="8">
        <f>[2]Общая!V174</f>
        <v>0.54166666666666696</v>
      </c>
    </row>
    <row r="186" spans="2:9" s="9" customFormat="1" ht="80.099999999999994" customHeight="1" x14ac:dyDescent="0.25">
      <c r="B186" s="2">
        <v>172</v>
      </c>
      <c r="C186" s="5" t="str">
        <f>[2]Общая!E175</f>
        <v>ООО "АГРО-ПРОК"</v>
      </c>
      <c r="D186" s="6" t="str">
        <f>CONCATENATE([2]Общая!G175," ",[2]Общая!H175," ",[2]Общая!I175," 
", [2]Общая!K175," ",[2]Общая!L175)</f>
        <v xml:space="preserve">Исмаилов Роман Валерьянович 
Мастер ремонтно-строительного участка </v>
      </c>
      <c r="E186" s="7" t="str">
        <f>[2]Общая!M175</f>
        <v>внеочередная</v>
      </c>
      <c r="F186" s="7" t="str">
        <f>[2]Общая!R175</f>
        <v>IV до 1000 В</v>
      </c>
      <c r="G186" s="7" t="str">
        <f>[2]Общая!N175</f>
        <v>административно-технический персонал</v>
      </c>
      <c r="H186" s="16" t="str">
        <f>[2]Общая!S175</f>
        <v>ПТЭЭПЭЭ</v>
      </c>
      <c r="I186" s="8">
        <f>[2]Общая!V175</f>
        <v>0.54166666666666696</v>
      </c>
    </row>
    <row r="187" spans="2:9" s="3" customFormat="1" ht="130.5" customHeight="1" x14ac:dyDescent="0.25">
      <c r="B187" s="2">
        <v>173</v>
      </c>
      <c r="C187" s="5" t="str">
        <f>[2]Общая!E176</f>
        <v>ООО "АГРО-ПРОК"</v>
      </c>
      <c r="D187" s="6" t="str">
        <f>CONCATENATE([2]Общая!G176," ",[2]Общая!H176," ",[2]Общая!I176," 
", [2]Общая!K176," ",[2]Общая!L176)</f>
        <v xml:space="preserve">Носов Кирилл Николаевич 
Заместитель главного энергетика </v>
      </c>
      <c r="E187" s="7" t="str">
        <f>[2]Общая!M176</f>
        <v>очередная</v>
      </c>
      <c r="F187" s="7" t="str">
        <f>[2]Общая!R176</f>
        <v>V до и выше 1000 В</v>
      </c>
      <c r="G187" s="7" t="str">
        <f>[2]Общая!N176</f>
        <v>административно-технический персонал</v>
      </c>
      <c r="H187" s="16" t="str">
        <f>[2]Общая!S176</f>
        <v>ПТЭЭПЭЭ</v>
      </c>
      <c r="I187" s="8">
        <f>[2]Общая!V176</f>
        <v>0.54166666666666696</v>
      </c>
    </row>
    <row r="188" spans="2:9" s="3" customFormat="1" ht="80.099999999999994" customHeight="1" x14ac:dyDescent="0.25">
      <c r="B188" s="2">
        <v>174</v>
      </c>
      <c r="C188" s="5" t="str">
        <f>[2]Общая!E177</f>
        <v>ООО "АГРО-ПРОК"</v>
      </c>
      <c r="D188" s="6" t="str">
        <f>CONCATENATE([2]Общая!G177," ",[2]Общая!H177," ",[2]Общая!I177," 
", [2]Общая!K177," ",[2]Общая!L177)</f>
        <v xml:space="preserve">Гуров Дмитрий Александрович 
Слесарь КИПиА </v>
      </c>
      <c r="E188" s="7" t="str">
        <f>[2]Общая!M177</f>
        <v>очередная</v>
      </c>
      <c r="F188" s="7" t="str">
        <f>[2]Общая!R177</f>
        <v>III до 1000 В</v>
      </c>
      <c r="G188" s="7" t="str">
        <f>[2]Общая!N177</f>
        <v xml:space="preserve"> оперативно-ремонтный персонал</v>
      </c>
      <c r="H188" s="16" t="str">
        <f>[2]Общая!S177</f>
        <v>ПТЭЭПЭЭ</v>
      </c>
      <c r="I188" s="8">
        <f>[2]Общая!V177</f>
        <v>0.54166666666666696</v>
      </c>
    </row>
    <row r="189" spans="2:9" s="3" customFormat="1" ht="80.099999999999994" customHeight="1" x14ac:dyDescent="0.25">
      <c r="B189" s="2">
        <v>175</v>
      </c>
      <c r="C189" s="5" t="str">
        <f>[2]Общая!E178</f>
        <v>ООО "АГРО-ПРОК"</v>
      </c>
      <c r="D189" s="6" t="str">
        <f>CONCATENATE([2]Общая!G178," ",[2]Общая!H178," ",[2]Общая!I178," 
", [2]Общая!K178," ",[2]Общая!L178)</f>
        <v xml:space="preserve">Шаймухамедов Борис Ильдусович 
Электромонтёр по ремонту и обслуживанию электрооборудования </v>
      </c>
      <c r="E189" s="7" t="str">
        <f>[2]Общая!M178</f>
        <v>очередная</v>
      </c>
      <c r="F189" s="7" t="str">
        <f>[2]Общая!R178</f>
        <v>IV до и выше 1000 В</v>
      </c>
      <c r="G189" s="7" t="str">
        <f>[2]Общая!N178</f>
        <v xml:space="preserve"> оперативно-ремонтный персонал</v>
      </c>
      <c r="H189" s="16" t="str">
        <f>[2]Общая!S178</f>
        <v>ПТЭЭПЭЭ</v>
      </c>
      <c r="I189" s="8">
        <f>[2]Общая!V178</f>
        <v>0.54166666666666696</v>
      </c>
    </row>
    <row r="190" spans="2:9" s="3" customFormat="1" ht="104.1" customHeight="1" x14ac:dyDescent="0.25">
      <c r="B190" s="2">
        <v>176</v>
      </c>
      <c r="C190" s="5" t="str">
        <f>[2]Общая!E179</f>
        <v>ООО "ТОРГОВЫЙ ДОМ АЭРО"</v>
      </c>
      <c r="D190" s="6" t="str">
        <f>CONCATENATE([2]Общая!G179," ",[2]Общая!H179," ",[2]Общая!I179," 
", [2]Общая!K179," ",[2]Общая!L179)</f>
        <v xml:space="preserve">Даев Алексей Владимирович 
Главный инженер </v>
      </c>
      <c r="E190" s="7" t="str">
        <f>[2]Общая!M179</f>
        <v>очередная</v>
      </c>
      <c r="F190" s="7" t="str">
        <f>[2]Общая!R179</f>
        <v>II до 1000 В</v>
      </c>
      <c r="G190" s="7" t="str">
        <f>[2]Общая!N179</f>
        <v>административно-технический персонал</v>
      </c>
      <c r="H190" s="16" t="str">
        <f>[2]Общая!S179</f>
        <v>ПТЭЭПЭЭ</v>
      </c>
      <c r="I190" s="8">
        <f>[2]Общая!V179</f>
        <v>0.5625</v>
      </c>
    </row>
    <row r="191" spans="2:9" s="3" customFormat="1" ht="78.95" customHeight="1" x14ac:dyDescent="0.25">
      <c r="B191" s="2">
        <v>177</v>
      </c>
      <c r="C191" s="5" t="str">
        <f>[2]Общая!E180</f>
        <v>ООО "ТОРГОВЫЙ ДОМ АЭРО"</v>
      </c>
      <c r="D191" s="6" t="str">
        <f>CONCATENATE([2]Общая!G180," ",[2]Общая!H180," ",[2]Общая!I180," 
", [2]Общая!K180," ",[2]Общая!L180)</f>
        <v xml:space="preserve">Матюхин Роман Александрович 
Начальник сервисной службы </v>
      </c>
      <c r="E191" s="7" t="str">
        <f>[2]Общая!M180</f>
        <v>внеочередная</v>
      </c>
      <c r="F191" s="7" t="str">
        <f>[2]Общая!R180</f>
        <v>IV до 1000 В</v>
      </c>
      <c r="G191" s="7" t="str">
        <f>[2]Общая!N180</f>
        <v>административно-технический персонал</v>
      </c>
      <c r="H191" s="16" t="str">
        <f>[2]Общая!S180</f>
        <v>ПТЭЭПЭЭ</v>
      </c>
      <c r="I191" s="8">
        <f>[2]Общая!V180</f>
        <v>0.5625</v>
      </c>
    </row>
    <row r="192" spans="2:9" s="3" customFormat="1" ht="90" customHeight="1" x14ac:dyDescent="0.25">
      <c r="B192" s="2">
        <v>178</v>
      </c>
      <c r="C192" s="5" t="str">
        <f>[2]Общая!E181</f>
        <v>ООО "ТОРГОВЫЙ ДОМ АЭРО"</v>
      </c>
      <c r="D192" s="6" t="str">
        <f>CONCATENATE([2]Общая!G181," ",[2]Общая!H181," ",[2]Общая!I181," 
", [2]Общая!K181," ",[2]Общая!L181)</f>
        <v xml:space="preserve">Ключников Сергей Иванович 
Сервисный инженер </v>
      </c>
      <c r="E192" s="7" t="str">
        <f>[2]Общая!M181</f>
        <v>первичная</v>
      </c>
      <c r="F192" s="7" t="str">
        <f>[2]Общая!R181</f>
        <v>II до 1000 В</v>
      </c>
      <c r="G192" s="7" t="str">
        <f>[2]Общая!N181</f>
        <v>ремонтный персонал</v>
      </c>
      <c r="H192" s="16" t="str">
        <f>[2]Общая!S181</f>
        <v>ПТЭЭПЭЭ</v>
      </c>
      <c r="I192" s="8">
        <f>[2]Общая!V181</f>
        <v>0.5625</v>
      </c>
    </row>
    <row r="193" spans="2:9" s="3" customFormat="1" ht="80.099999999999994" customHeight="1" x14ac:dyDescent="0.25">
      <c r="B193" s="2">
        <v>179</v>
      </c>
      <c r="C193" s="5" t="str">
        <f>[2]Общая!E182</f>
        <v>ООО "ГРАНЛАЙН"</v>
      </c>
      <c r="D193" s="6" t="str">
        <f>CONCATENATE([2]Общая!G182," ",[2]Общая!H182," ",[2]Общая!I182," 
", [2]Общая!K182," ",[2]Общая!L182)</f>
        <v xml:space="preserve">Барсуков Дмитрий Федорович 
Руководитель отдела </v>
      </c>
      <c r="E193" s="7" t="str">
        <f>[2]Общая!M182</f>
        <v>очередная</v>
      </c>
      <c r="F193" s="7" t="str">
        <f>[2]Общая!R182</f>
        <v>III до 1000 В</v>
      </c>
      <c r="G193" s="7" t="str">
        <f>[2]Общая!N182</f>
        <v>административно-технический персонал</v>
      </c>
      <c r="H193" s="16" t="str">
        <f>[2]Общая!S182</f>
        <v>ПТЭЭПЭЭ</v>
      </c>
      <c r="I193" s="8">
        <f>[2]Общая!V182</f>
        <v>0.5625</v>
      </c>
    </row>
    <row r="194" spans="2:9" s="3" customFormat="1" ht="80.099999999999994" customHeight="1" x14ac:dyDescent="0.25">
      <c r="B194" s="2">
        <v>180</v>
      </c>
      <c r="C194" s="5" t="str">
        <f>[2]Общая!E183</f>
        <v>ООО "ГРАНЛАЙН"</v>
      </c>
      <c r="D194" s="6" t="str">
        <f>CONCATENATE([2]Общая!G183," ",[2]Общая!H183," ",[2]Общая!I183," 
", [2]Общая!K183," ",[2]Общая!L183)</f>
        <v xml:space="preserve">Ахматов Игорь Сергеевич 
Старший системный администратор </v>
      </c>
      <c r="E194" s="7" t="str">
        <f>[2]Общая!M183</f>
        <v>очередная</v>
      </c>
      <c r="F194" s="7" t="str">
        <f>[2]Общая!R183</f>
        <v>III до 1000 В</v>
      </c>
      <c r="G194" s="7" t="str">
        <f>[2]Общая!N183</f>
        <v>административно-технический персонал</v>
      </c>
      <c r="H194" s="16" t="str">
        <f>[2]Общая!S183</f>
        <v>ПТЭЭПЭЭ</v>
      </c>
      <c r="I194" s="8">
        <f>[2]Общая!V183</f>
        <v>0.5625</v>
      </c>
    </row>
    <row r="195" spans="2:9" s="3" customFormat="1" ht="80.099999999999994" customHeight="1" x14ac:dyDescent="0.25">
      <c r="B195" s="2">
        <v>181</v>
      </c>
      <c r="C195" s="5" t="str">
        <f>[2]Общая!E184</f>
        <v>ООО "ГРАНЛАЙН"</v>
      </c>
      <c r="D195" s="6" t="str">
        <f>CONCATENATE([2]Общая!G184," ",[2]Общая!H184," ",[2]Общая!I184," 
", [2]Общая!K184," ",[2]Общая!L184)</f>
        <v xml:space="preserve">Бочкарь Богдан Олегович 
Системный администратор </v>
      </c>
      <c r="E195" s="7" t="str">
        <f>[2]Общая!M184</f>
        <v>очередная</v>
      </c>
      <c r="F195" s="7" t="str">
        <f>[2]Общая!R184</f>
        <v>III до 1000 В</v>
      </c>
      <c r="G195" s="7" t="str">
        <f>[2]Общая!N184</f>
        <v>административно-технический персонал</v>
      </c>
      <c r="H195" s="16" t="str">
        <f>[2]Общая!S184</f>
        <v>ПТЭЭПЭЭ</v>
      </c>
      <c r="I195" s="8">
        <f>[2]Общая!V184</f>
        <v>0.5625</v>
      </c>
    </row>
    <row r="196" spans="2:9" s="3" customFormat="1" ht="80.099999999999994" customHeight="1" x14ac:dyDescent="0.25">
      <c r="B196" s="2">
        <v>182</v>
      </c>
      <c r="C196" s="5" t="str">
        <f>[2]Общая!E185</f>
        <v>ООО "ГРАНЛАЙН"</v>
      </c>
      <c r="D196" s="6" t="str">
        <f>CONCATENATE([2]Общая!G185," ",[2]Общая!H185," ",[2]Общая!I185," 
", [2]Общая!K185," ",[2]Общая!L185)</f>
        <v xml:space="preserve">Жакова Виктория Михайловна 
Системный администратор </v>
      </c>
      <c r="E196" s="7" t="str">
        <f>[2]Общая!M185</f>
        <v>очередная</v>
      </c>
      <c r="F196" s="7" t="str">
        <f>[2]Общая!R185</f>
        <v>III до 1000 В</v>
      </c>
      <c r="G196" s="7" t="str">
        <f>[2]Общая!N185</f>
        <v>административно-технический персонал</v>
      </c>
      <c r="H196" s="16" t="str">
        <f>[2]Общая!S185</f>
        <v>ПТЭЭПЭЭ</v>
      </c>
      <c r="I196" s="8">
        <f>[2]Общая!V185</f>
        <v>0.5625</v>
      </c>
    </row>
    <row r="197" spans="2:9" s="3" customFormat="1" ht="80.099999999999994" customHeight="1" x14ac:dyDescent="0.25">
      <c r="B197" s="2">
        <v>183</v>
      </c>
      <c r="C197" s="5" t="str">
        <f>[2]Общая!E186</f>
        <v>ООО "ГРАНЛАЙН"</v>
      </c>
      <c r="D197" s="6" t="str">
        <f>CONCATENATE([2]Общая!G186," ",[2]Общая!H186," ",[2]Общая!I186," 
", [2]Общая!K186," ",[2]Общая!L186)</f>
        <v xml:space="preserve">Силецкий Антон Станиславович 
Системный администратор </v>
      </c>
      <c r="E197" s="7" t="str">
        <f>[2]Общая!M186</f>
        <v>очередная</v>
      </c>
      <c r="F197" s="7" t="str">
        <f>[2]Общая!R186</f>
        <v>III до 1000 В</v>
      </c>
      <c r="G197" s="7" t="str">
        <f>[2]Общая!N186</f>
        <v>административно-технический персонал</v>
      </c>
      <c r="H197" s="16" t="str">
        <f>[2]Общая!S186</f>
        <v>ПТЭЭПЭЭ</v>
      </c>
      <c r="I197" s="8">
        <f>[2]Общая!V186</f>
        <v>0.5625</v>
      </c>
    </row>
    <row r="198" spans="2:9" s="3" customFormat="1" ht="80.099999999999994" customHeight="1" x14ac:dyDescent="0.25">
      <c r="B198" s="2">
        <v>184</v>
      </c>
      <c r="C198" s="5" t="str">
        <f>[2]Общая!E187</f>
        <v>ООО "АТМИС"</v>
      </c>
      <c r="D198" s="6" t="str">
        <f>CONCATENATE([2]Общая!G187," ",[2]Общая!H187," ",[2]Общая!I187," 
", [2]Общая!K187," ",[2]Общая!L187)</f>
        <v xml:space="preserve">Амелин Андрей Алексеевич 
Главный инженер </v>
      </c>
      <c r="E198" s="7" t="str">
        <f>[2]Общая!M187</f>
        <v>первичная</v>
      </c>
      <c r="F198" s="7" t="str">
        <f>[2]Общая!R187</f>
        <v>II до 1000 В</v>
      </c>
      <c r="G198" s="7" t="str">
        <f>[2]Общая!N187</f>
        <v>административно-технический персонал</v>
      </c>
      <c r="H198" s="16" t="str">
        <f>[2]Общая!S187</f>
        <v>ПТЭЭПЭЭ</v>
      </c>
      <c r="I198" s="8">
        <f>[2]Общая!V187</f>
        <v>0.5625</v>
      </c>
    </row>
    <row r="199" spans="2:9" s="3" customFormat="1" ht="80.099999999999994" customHeight="1" x14ac:dyDescent="0.25">
      <c r="B199" s="2">
        <v>185</v>
      </c>
      <c r="C199" s="5" t="str">
        <f>[2]Общая!E188</f>
        <v>МУК "ККЦ"</v>
      </c>
      <c r="D199" s="6" t="str">
        <f>CONCATENATE([2]Общая!G188," ",[2]Общая!H188," ",[2]Общая!I188," 
", [2]Общая!K188," ",[2]Общая!L188)</f>
        <v xml:space="preserve">Овчинников Владимир Григорьевич 
Главный инженер </v>
      </c>
      <c r="E199" s="7" t="str">
        <f>[2]Общая!M188</f>
        <v>очередная</v>
      </c>
      <c r="F199" s="7" t="str">
        <f>[2]Общая!R188</f>
        <v>IV до 1000 В</v>
      </c>
      <c r="G199" s="7" t="str">
        <f>[2]Общая!N188</f>
        <v>административно-технический персонал</v>
      </c>
      <c r="H199" s="16" t="str">
        <f>[2]Общая!S188</f>
        <v>ПТЭЭСиС</v>
      </c>
      <c r="I199" s="8">
        <f>[2]Общая!V188</f>
        <v>0.5625</v>
      </c>
    </row>
    <row r="200" spans="2:9" s="3" customFormat="1" ht="80.099999999999994" customHeight="1" x14ac:dyDescent="0.25">
      <c r="B200" s="2">
        <v>186</v>
      </c>
      <c r="C200" s="5" t="str">
        <f>[2]Общая!E189</f>
        <v>МУК "ККЦ"</v>
      </c>
      <c r="D200" s="6" t="str">
        <f>CONCATENATE([2]Общая!G189," ",[2]Общая!H189," ",[2]Общая!I189," 
", [2]Общая!K189," ",[2]Общая!L189)</f>
        <v xml:space="preserve">Кошельков Александр Евгеньевич 
Заведующий хозяйственно техническим сектором </v>
      </c>
      <c r="E200" s="7" t="str">
        <f>[2]Общая!M189</f>
        <v>очередная</v>
      </c>
      <c r="F200" s="7" t="str">
        <f>[2]Общая!R189</f>
        <v>IV до 1000 В</v>
      </c>
      <c r="G200" s="7" t="str">
        <f>[2]Общая!N189</f>
        <v>административно-технический персонал</v>
      </c>
      <c r="H200" s="16" t="str">
        <f>[2]Общая!S189</f>
        <v>ПТЭЭСиС</v>
      </c>
      <c r="I200" s="8">
        <f>[2]Общая!V189</f>
        <v>0.5625</v>
      </c>
    </row>
    <row r="201" spans="2:9" s="3" customFormat="1" ht="80.099999999999994" customHeight="1" x14ac:dyDescent="0.25">
      <c r="B201" s="2">
        <v>187</v>
      </c>
      <c r="C201" s="5" t="str">
        <f>[2]Общая!E190</f>
        <v>ООО "ТПД ПАРИТЕТ"</v>
      </c>
      <c r="D201" s="6" t="str">
        <f>CONCATENATE([2]Общая!G190," ",[2]Общая!H190," ",[2]Общая!I190," 
", [2]Общая!K190," ",[2]Общая!L190)</f>
        <v xml:space="preserve">Барышников Евгений Николаевич 
директор по качеству </v>
      </c>
      <c r="E201" s="7" t="str">
        <f>[2]Общая!M190</f>
        <v>очередная</v>
      </c>
      <c r="F201" s="7" t="str">
        <f>[2]Общая!R190</f>
        <v>V до и выше 1000 В</v>
      </c>
      <c r="G201" s="7" t="str">
        <f>[2]Общая!N190</f>
        <v>административно-технический персонал</v>
      </c>
      <c r="H201" s="16" t="str">
        <f>[2]Общая!S190</f>
        <v>ПТЭЭПЭЭ</v>
      </c>
      <c r="I201" s="8">
        <f>[2]Общая!V190</f>
        <v>0.5625</v>
      </c>
    </row>
    <row r="202" spans="2:9" s="3" customFormat="1" ht="137.1" customHeight="1" x14ac:dyDescent="0.25">
      <c r="B202" s="2">
        <v>188</v>
      </c>
      <c r="C202" s="5" t="str">
        <f>[2]Общая!E191</f>
        <v>ООО "УСАДЬБА"</v>
      </c>
      <c r="D202" s="6" t="str">
        <f>CONCATENATE([2]Общая!G191," ",[2]Общая!H191," ",[2]Общая!I191," 
", [2]Общая!K191," ",[2]Общая!L191)</f>
        <v xml:space="preserve">Сироткин Алексей Николаевич 
Генеральный директор </v>
      </c>
      <c r="E202" s="7" t="str">
        <f>[2]Общая!M191</f>
        <v>первичная</v>
      </c>
      <c r="F202" s="7" t="str">
        <f>[2]Общая!R191</f>
        <v>II до 1000 В</v>
      </c>
      <c r="G202" s="7" t="str">
        <f>[2]Общая!N191</f>
        <v>административно-технический персонал</v>
      </c>
      <c r="H202" s="16" t="str">
        <f>[2]Общая!S191</f>
        <v>ПТЭЭПЭЭ</v>
      </c>
      <c r="I202" s="8">
        <f>[2]Общая!V191</f>
        <v>0.5625</v>
      </c>
    </row>
    <row r="203" spans="2:9" s="3" customFormat="1" ht="80.099999999999994" customHeight="1" x14ac:dyDescent="0.25">
      <c r="B203" s="2">
        <v>189</v>
      </c>
      <c r="C203" s="5" t="str">
        <f>[2]Общая!E192</f>
        <v>ООО "ВОСТОК ЛИФТ ПОДМОСКОВЬЕ"</v>
      </c>
      <c r="D203" s="6" t="str">
        <f>CONCATENATE([2]Общая!G192," ",[2]Общая!H192," ",[2]Общая!I192," 
", [2]Общая!K192," ",[2]Общая!L192)</f>
        <v xml:space="preserve">Исаев Алексей Викторович 
Технический директор </v>
      </c>
      <c r="E203" s="7" t="str">
        <f>[2]Общая!M192</f>
        <v>внеочередная</v>
      </c>
      <c r="F203" s="7" t="str">
        <f>[2]Общая!R192</f>
        <v>IV до 1000 В</v>
      </c>
      <c r="G203" s="7" t="str">
        <f>[2]Общая!N192</f>
        <v>административно-технический персонал</v>
      </c>
      <c r="H203" s="16" t="str">
        <f>[2]Общая!S192</f>
        <v>ПТЭЭПЭЭ</v>
      </c>
      <c r="I203" s="8">
        <f>[2]Общая!V192</f>
        <v>0.5625</v>
      </c>
    </row>
    <row r="204" spans="2:9" s="3" customFormat="1" ht="80.099999999999994" customHeight="1" x14ac:dyDescent="0.25">
      <c r="B204" s="2">
        <v>190</v>
      </c>
      <c r="C204" s="5" t="str">
        <f>[2]Общая!E193</f>
        <v>ООО "ВОСТОК ЛИФТ ПОДМОСКОВЬЕ"</v>
      </c>
      <c r="D204" s="6" t="str">
        <f>CONCATENATE([2]Общая!G193," ",[2]Общая!H193," ",[2]Общая!I193," 
", [2]Общая!K193," ",[2]Общая!L193)</f>
        <v xml:space="preserve">Купцов Сергей Игоревич 
Заместитель технического директора </v>
      </c>
      <c r="E204" s="7" t="str">
        <f>[2]Общая!M193</f>
        <v>внеочередная</v>
      </c>
      <c r="F204" s="7" t="str">
        <f>[2]Общая!R193</f>
        <v>IV до 1000 В</v>
      </c>
      <c r="G204" s="7" t="str">
        <f>[2]Общая!N193</f>
        <v>административно-технический персонал</v>
      </c>
      <c r="H204" s="16" t="str">
        <f>[2]Общая!S193</f>
        <v>ПТЭЭПЭЭ</v>
      </c>
      <c r="I204" s="8">
        <f>[2]Общая!V193</f>
        <v>0.5625</v>
      </c>
    </row>
    <row r="205" spans="2:9" s="3" customFormat="1" ht="75" customHeight="1" x14ac:dyDescent="0.25">
      <c r="B205" s="2">
        <v>191</v>
      </c>
      <c r="C205" s="5" t="str">
        <f>[2]Общая!E194</f>
        <v>ООО "ВОСТОК ЛИФТ ПОДМОСКОВЬЕ"</v>
      </c>
      <c r="D205" s="6" t="str">
        <f>CONCATENATE([2]Общая!G194," ",[2]Общая!H194," ",[2]Общая!I194," 
", [2]Общая!K194," ",[2]Общая!L194)</f>
        <v xml:space="preserve">Ибрагимов Фарит Масхутович 
Главный инженер </v>
      </c>
      <c r="E205" s="7" t="str">
        <f>[2]Общая!M194</f>
        <v>внеочередная</v>
      </c>
      <c r="F205" s="7" t="str">
        <f>[2]Общая!R194</f>
        <v>IV до 1000 В</v>
      </c>
      <c r="G205" s="7" t="str">
        <f>[2]Общая!N194</f>
        <v>административно-технический персонал</v>
      </c>
      <c r="H205" s="16" t="str">
        <f>[2]Общая!S194</f>
        <v>ПТЭЭПЭЭ</v>
      </c>
      <c r="I205" s="8">
        <f>[2]Общая!V194</f>
        <v>0.5625</v>
      </c>
    </row>
    <row r="206" spans="2:9" s="3" customFormat="1" ht="80.099999999999994" customHeight="1" x14ac:dyDescent="0.25">
      <c r="B206" s="2">
        <v>192</v>
      </c>
      <c r="C206" s="5" t="str">
        <f>[2]Общая!E195</f>
        <v>ООО "ВОСТОК ЛИФТ ПОДМОСКОВЬЕ"</v>
      </c>
      <c r="D206" s="6" t="str">
        <f>CONCATENATE([2]Общая!G195," ",[2]Общая!H195," ",[2]Общая!I195," 
", [2]Общая!K195," ",[2]Общая!L195)</f>
        <v xml:space="preserve">Куликов Николай Сергеевич 
Заместитель главного инженера </v>
      </c>
      <c r="E206" s="7" t="str">
        <f>[2]Общая!M195</f>
        <v>внеочередная</v>
      </c>
      <c r="F206" s="7" t="str">
        <f>[2]Общая!R195</f>
        <v>IV до 1000 В</v>
      </c>
      <c r="G206" s="7" t="str">
        <f>[2]Общая!N195</f>
        <v>административно-технический персонал</v>
      </c>
      <c r="H206" s="16" t="str">
        <f>[2]Общая!S195</f>
        <v>ПТЭЭПЭЭ</v>
      </c>
      <c r="I206" s="8">
        <f>[2]Общая!V195</f>
        <v>0.5625</v>
      </c>
    </row>
    <row r="207" spans="2:9" s="3" customFormat="1" ht="80.099999999999994" customHeight="1" x14ac:dyDescent="0.25">
      <c r="B207" s="2">
        <v>193</v>
      </c>
      <c r="C207" s="5" t="str">
        <f>[2]Общая!E196</f>
        <v>ООО "ВОСТОК ЛИФТ ПОДМОСКОВЬЕ"</v>
      </c>
      <c r="D207" s="6" t="str">
        <f>CONCATENATE([2]Общая!G196," ",[2]Общая!H196," ",[2]Общая!I196," 
", [2]Общая!K196," ",[2]Общая!L196)</f>
        <v xml:space="preserve">Столярова Валентина Сергеевна 
Специалист по охране труда </v>
      </c>
      <c r="E207" s="7" t="str">
        <f>[2]Общая!M196</f>
        <v>внеочередная</v>
      </c>
      <c r="F207" s="7" t="str">
        <f>[2]Общая!R196</f>
        <v>IV до 1000 В</v>
      </c>
      <c r="G207" s="7" t="str">
        <f>[2]Общая!N196</f>
        <v>специалист по охране труда, контролирующий электроустановки</v>
      </c>
      <c r="H207" s="16" t="str">
        <f>[2]Общая!S196</f>
        <v>ПТЭЭПЭЭ</v>
      </c>
      <c r="I207" s="8">
        <f>[2]Общая!V196</f>
        <v>0.5625</v>
      </c>
    </row>
    <row r="208" spans="2:9" s="3" customFormat="1" ht="80.099999999999994" customHeight="1" x14ac:dyDescent="0.25">
      <c r="B208" s="2">
        <v>194</v>
      </c>
      <c r="C208" s="5" t="str">
        <f>[2]Общая!E197</f>
        <v>ООО "БОГОРОДСКИЙ ХЛАДОКОМБИНАТ"</v>
      </c>
      <c r="D208" s="6" t="str">
        <f>CONCATENATE([2]Общая!G197," ",[2]Общая!H197," ",[2]Общая!I197," 
", [2]Общая!K197," ",[2]Общая!L197)</f>
        <v xml:space="preserve">Халюзов Арсений Игоревич 
Электромонтер </v>
      </c>
      <c r="E208" s="7" t="str">
        <f>[2]Общая!M197</f>
        <v>внеочередная</v>
      </c>
      <c r="F208" s="7" t="str">
        <f>[2]Общая!R197</f>
        <v>III до и выше 1000 В</v>
      </c>
      <c r="G208" s="7" t="str">
        <f>[2]Общая!N197</f>
        <v>ремонтный персонал</v>
      </c>
      <c r="H208" s="16" t="str">
        <f>[2]Общая!S197</f>
        <v>ПТЭЭПЭЭ</v>
      </c>
      <c r="I208" s="8">
        <f>[2]Общая!V197</f>
        <v>0.5625</v>
      </c>
    </row>
    <row r="209" spans="2:9" s="3" customFormat="1" ht="80.099999999999994" customHeight="1" x14ac:dyDescent="0.25">
      <c r="B209" s="2">
        <v>195</v>
      </c>
      <c r="C209" s="5" t="str">
        <f>[2]Общая!E198</f>
        <v>ООО "АЗОТТЕХ"</v>
      </c>
      <c r="D209" s="6" t="str">
        <f>CONCATENATE([2]Общая!G198," ",[2]Общая!H198," ",[2]Общая!I198," 
", [2]Общая!K198," ",[2]Общая!L198)</f>
        <v xml:space="preserve">Чумак Алексей Леонидович 
Главный энергетик </v>
      </c>
      <c r="E209" s="7" t="str">
        <f>[2]Общая!M198</f>
        <v>очередная</v>
      </c>
      <c r="F209" s="7" t="str">
        <f>[2]Общая!R198</f>
        <v>V до и выше 1000 В</v>
      </c>
      <c r="G209" s="7" t="str">
        <f>[2]Общая!N198</f>
        <v>административно-технический персонал</v>
      </c>
      <c r="H209" s="16" t="str">
        <f>[2]Общая!S198</f>
        <v>ПТЭЭПЭЭ</v>
      </c>
      <c r="I209" s="8">
        <f>[2]Общая!V198</f>
        <v>0.5625</v>
      </c>
    </row>
    <row r="210" spans="2:9" s="3" customFormat="1" ht="80.099999999999994" customHeight="1" x14ac:dyDescent="0.25">
      <c r="B210" s="2">
        <v>196</v>
      </c>
      <c r="C210" s="5" t="str">
        <f>[2]Общая!E199</f>
        <v>ООО "КПД-КАРГО"</v>
      </c>
      <c r="D210" s="6" t="str">
        <f>CONCATENATE([2]Общая!G199," ",[2]Общая!H199," ",[2]Общая!I199," 
", [2]Общая!K199," ",[2]Общая!L199)</f>
        <v xml:space="preserve">Корзюк Алексей Викторович 
Дежурный техник </v>
      </c>
      <c r="E210" s="7" t="str">
        <f>[2]Общая!M199</f>
        <v>очередная</v>
      </c>
      <c r="F210" s="7" t="str">
        <f>[2]Общая!R199</f>
        <v>IV до 1000 В</v>
      </c>
      <c r="G210" s="7" t="str">
        <f>[2]Общая!N199</f>
        <v xml:space="preserve"> оперативно-ремонтный персонал</v>
      </c>
      <c r="H210" s="16" t="str">
        <f>[2]Общая!S199</f>
        <v>ПТЭЭПЭЭ</v>
      </c>
      <c r="I210" s="8">
        <f>[2]Общая!V199</f>
        <v>0.5625</v>
      </c>
    </row>
    <row r="211" spans="2:9" s="3" customFormat="1" ht="80.099999999999994" customHeight="1" x14ac:dyDescent="0.25">
      <c r="B211" s="2">
        <v>197</v>
      </c>
      <c r="C211" s="5" t="str">
        <f>[2]Общая!E200</f>
        <v>ООО "КПД-КАРГО"</v>
      </c>
      <c r="D211" s="6" t="str">
        <f>CONCATENATE([2]Общая!G200," ",[2]Общая!H200," ",[2]Общая!I200," 
", [2]Общая!K200," ",[2]Общая!L200)</f>
        <v xml:space="preserve">Дерилов Александр Викторович 
Слесарь КИПиА </v>
      </c>
      <c r="E211" s="7" t="str">
        <f>[2]Общая!M200</f>
        <v>очередная</v>
      </c>
      <c r="F211" s="7" t="str">
        <f>[2]Общая!R200</f>
        <v>III до 1000 В</v>
      </c>
      <c r="G211" s="7" t="str">
        <f>[2]Общая!N200</f>
        <v xml:space="preserve"> оперативно-ремонтный персонал</v>
      </c>
      <c r="H211" s="16" t="str">
        <f>[2]Общая!S200</f>
        <v>ПТЭЭПЭЭ</v>
      </c>
      <c r="I211" s="8">
        <f>[2]Общая!V200</f>
        <v>0.5625</v>
      </c>
    </row>
    <row r="212" spans="2:9" s="3" customFormat="1" ht="129.94999999999999" customHeight="1" x14ac:dyDescent="0.25">
      <c r="B212" s="2">
        <v>198</v>
      </c>
      <c r="C212" s="5" t="str">
        <f>[2]Общая!E201</f>
        <v xml:space="preserve">ИП МАРТЕМЬЯНОВ АЛЕКСЕЙ МИХАЙЛОВИЧ </v>
      </c>
      <c r="D212" s="6" t="str">
        <f>CONCATENATE([2]Общая!G201," ",[2]Общая!H201," ",[2]Общая!I201," 
", [2]Общая!K201," ",[2]Общая!L201)</f>
        <v xml:space="preserve">Белозеров Алексей Алексеевич 
Оператор-механик демонтажного робота </v>
      </c>
      <c r="E212" s="7" t="str">
        <f>[2]Общая!M201</f>
        <v>первичная</v>
      </c>
      <c r="F212" s="7" t="str">
        <f>[2]Общая!R201</f>
        <v>II до 1000 В</v>
      </c>
      <c r="G212" s="7" t="str">
        <f>[2]Общая!N201</f>
        <v>ремонтный персонал</v>
      </c>
      <c r="H212" s="16" t="str">
        <f>[2]Общая!S201</f>
        <v>ПТЭЭПЭЭ</v>
      </c>
      <c r="I212" s="8">
        <f>[2]Общая!V201</f>
        <v>0.5625</v>
      </c>
    </row>
    <row r="213" spans="2:9" s="3" customFormat="1" ht="132.94999999999999" customHeight="1" x14ac:dyDescent="0.25">
      <c r="B213" s="2">
        <v>199</v>
      </c>
      <c r="C213" s="5" t="str">
        <f>[2]Общая!E202</f>
        <v>ООО "Телеконика"</v>
      </c>
      <c r="D213" s="6" t="str">
        <f>CONCATENATE([2]Общая!G202," ",[2]Общая!H202," ",[2]Общая!I202," 
", [2]Общая!K202," ",[2]Общая!L202)</f>
        <v xml:space="preserve">Савельев Владимир Александрович 
Ведущий специалист материального обеспечения </v>
      </c>
      <c r="E213" s="7" t="str">
        <f>[2]Общая!M202</f>
        <v>очередная</v>
      </c>
      <c r="F213" s="7" t="str">
        <f>[2]Общая!R202</f>
        <v>IV до 1000 В</v>
      </c>
      <c r="G213" s="7" t="str">
        <f>[2]Общая!N202</f>
        <v>административно-технический персонал</v>
      </c>
      <c r="H213" s="16" t="str">
        <f>[2]Общая!S202</f>
        <v>ПТЭЭПЭЭ</v>
      </c>
      <c r="I213" s="8">
        <f>[2]Общая!V202</f>
        <v>0.5625</v>
      </c>
    </row>
    <row r="214" spans="2:9" s="3" customFormat="1" ht="119.1" customHeight="1" x14ac:dyDescent="0.25">
      <c r="B214" s="2">
        <v>200</v>
      </c>
      <c r="C214" s="5" t="str">
        <f>[2]Общая!E203</f>
        <v>ООО "ТДС +"</v>
      </c>
      <c r="D214" s="6" t="str">
        <f>CONCATENATE([2]Общая!G203," ",[2]Общая!H203," ",[2]Общая!I203," 
", [2]Общая!K203," ",[2]Общая!L203)</f>
        <v xml:space="preserve">Бокарев Игорь Петрович 
Инженер по эксплуатации средств электросвязи </v>
      </c>
      <c r="E214" s="7" t="str">
        <f>[2]Общая!M203</f>
        <v>очередная</v>
      </c>
      <c r="F214" s="7" t="str">
        <f>[2]Общая!R203</f>
        <v>IV до 1000 В</v>
      </c>
      <c r="G214" s="7" t="str">
        <f>[2]Общая!N203</f>
        <v>административно-технический персонал</v>
      </c>
      <c r="H214" s="16" t="str">
        <f>[2]Общая!S203</f>
        <v>ПТЭЭПЭЭ</v>
      </c>
      <c r="I214" s="8">
        <f>[2]Общая!V203</f>
        <v>0.5625</v>
      </c>
    </row>
    <row r="215" spans="2:9" s="3" customFormat="1" ht="119.1" customHeight="1" x14ac:dyDescent="0.25">
      <c r="B215" s="2">
        <v>201</v>
      </c>
      <c r="C215" s="5" t="str">
        <f>[2]Общая!E204</f>
        <v>ООО "ТДС +"</v>
      </c>
      <c r="D215" s="6" t="str">
        <f>CONCATENATE([2]Общая!G204," ",[2]Общая!H204," ",[2]Общая!I204," 
", [2]Общая!K204," ",[2]Общая!L204)</f>
        <v xml:space="preserve">Жохов Дмитрий Викторович 
Инженер по эксплуатации средств радиорелейной связи </v>
      </c>
      <c r="E215" s="7" t="str">
        <f>[2]Общая!M204</f>
        <v>очередная</v>
      </c>
      <c r="F215" s="7" t="str">
        <f>[2]Общая!R204</f>
        <v>III до 1000 В</v>
      </c>
      <c r="G215" s="7" t="str">
        <f>[2]Общая!N204</f>
        <v>административно-технический персонал</v>
      </c>
      <c r="H215" s="16" t="str">
        <f>[2]Общая!S204</f>
        <v>ПТЭЭПЭЭ</v>
      </c>
      <c r="I215" s="8">
        <f>[2]Общая!V204</f>
        <v>0.58333333333333304</v>
      </c>
    </row>
    <row r="216" spans="2:9" s="3" customFormat="1" ht="119.1" customHeight="1" x14ac:dyDescent="0.25">
      <c r="B216" s="2">
        <v>202</v>
      </c>
      <c r="C216" s="5" t="str">
        <f>[2]Общая!E205</f>
        <v>АО "ХИМКИ-МОЛЖАНИНОВО"</v>
      </c>
      <c r="D216" s="6" t="str">
        <f>CONCATENATE([2]Общая!G205," ",[2]Общая!H205," ",[2]Общая!I205," 
", [2]Общая!K205," ",[2]Общая!L205)</f>
        <v xml:space="preserve">Баракин Алексей Евгеньевич 
Инженер-энергетик </v>
      </c>
      <c r="E216" s="7" t="str">
        <f>[2]Общая!M205</f>
        <v>внеочередная</v>
      </c>
      <c r="F216" s="7" t="str">
        <f>[2]Общая!R205</f>
        <v>V до и выше 1000 В</v>
      </c>
      <c r="G216" s="7" t="str">
        <f>[2]Общая!N205</f>
        <v>административно-технический персонал</v>
      </c>
      <c r="H216" s="16" t="str">
        <f>[2]Общая!S205</f>
        <v>ПТЭЭПЭЭ</v>
      </c>
      <c r="I216" s="8">
        <f>[2]Общая!V205</f>
        <v>0.58333333333333304</v>
      </c>
    </row>
    <row r="217" spans="2:9" s="3" customFormat="1" ht="119.1" customHeight="1" x14ac:dyDescent="0.25">
      <c r="B217" s="2">
        <v>203</v>
      </c>
      <c r="C217" s="5" t="str">
        <f>[2]Общая!E206</f>
        <v>ООО "КОМПАНИЯ КЕБЪ"</v>
      </c>
      <c r="D217" s="6" t="str">
        <f>CONCATENATE([2]Общая!G206," ",[2]Общая!H206," ",[2]Общая!I206," 
", [2]Общая!K206," ",[2]Общая!L206)</f>
        <v xml:space="preserve">Падалко Дмитрий Витальевич 
Главный энергетик </v>
      </c>
      <c r="E217" s="7" t="str">
        <f>[2]Общая!M206</f>
        <v>очередная</v>
      </c>
      <c r="F217" s="7" t="str">
        <f>[2]Общая!R206</f>
        <v>V до и выше 1000 В</v>
      </c>
      <c r="G217" s="7" t="str">
        <f>[2]Общая!N206</f>
        <v>административно-технический персонал</v>
      </c>
      <c r="H217" s="16" t="str">
        <f>[2]Общая!S206</f>
        <v>ПТЭЭПЭЭ</v>
      </c>
      <c r="I217" s="8">
        <f>[2]Общая!V206</f>
        <v>0.58333333333333304</v>
      </c>
    </row>
    <row r="218" spans="2:9" s="3" customFormat="1" ht="119.1" customHeight="1" x14ac:dyDescent="0.25">
      <c r="B218" s="2">
        <v>204</v>
      </c>
      <c r="C218" s="5" t="str">
        <f>[2]Общая!E207</f>
        <v>ООО "ФОЛЬМАНН"</v>
      </c>
      <c r="D218" s="6" t="str">
        <f>CONCATENATE([2]Общая!G207," ",[2]Общая!H207," ",[2]Общая!I207," 
", [2]Общая!K207," ",[2]Общая!L207)</f>
        <v xml:space="preserve">Жарков Игорь Владимирович 
Главный электромеханик </v>
      </c>
      <c r="E218" s="7" t="str">
        <f>[2]Общая!M207</f>
        <v>очередная</v>
      </c>
      <c r="F218" s="7" t="str">
        <f>[2]Общая!R207</f>
        <v>V до и выше 1000 В</v>
      </c>
      <c r="G218" s="7" t="str">
        <f>[2]Общая!N207</f>
        <v>административно-технический персонал</v>
      </c>
      <c r="H218" s="16" t="str">
        <f>[2]Общая!S207</f>
        <v>ПТЭЭПЭЭ</v>
      </c>
      <c r="I218" s="8">
        <f>[2]Общая!V207</f>
        <v>0.58333333333333304</v>
      </c>
    </row>
    <row r="219" spans="2:9" s="3" customFormat="1" ht="119.1" customHeight="1" x14ac:dyDescent="0.25">
      <c r="B219" s="2">
        <v>205</v>
      </c>
      <c r="C219" s="5" t="str">
        <f>[2]Общая!E208</f>
        <v>АО "СК БИТЭКС"</v>
      </c>
      <c r="D219" s="6" t="str">
        <f>CONCATENATE([2]Общая!G208," ",[2]Общая!H208," ",[2]Общая!I208," 
", [2]Общая!K208," ",[2]Общая!L208)</f>
        <v xml:space="preserve">Тетерич Иван Павлович 
начальник участка </v>
      </c>
      <c r="E219" s="7" t="str">
        <f>[2]Общая!M208</f>
        <v>очередная</v>
      </c>
      <c r="F219" s="7" t="str">
        <f>[2]Общая!R208</f>
        <v>V до и выше 1000 В</v>
      </c>
      <c r="G219" s="7" t="str">
        <f>[2]Общая!N208</f>
        <v>административно-технический персонал</v>
      </c>
      <c r="H219" s="16" t="str">
        <f>[2]Общая!S208</f>
        <v>ПТЭЭПЭЭ</v>
      </c>
      <c r="I219" s="8">
        <f>[2]Общая!V208</f>
        <v>0.58333333333333304</v>
      </c>
    </row>
    <row r="220" spans="2:9" s="3" customFormat="1" ht="119.1" customHeight="1" x14ac:dyDescent="0.25">
      <c r="B220" s="2">
        <v>206</v>
      </c>
      <c r="C220" s="5" t="str">
        <f>[2]Общая!E209</f>
        <v>ООО "РБЛ"</v>
      </c>
      <c r="D220" s="6" t="str">
        <f>CONCATENATE([2]Общая!G209," ",[2]Общая!H209," ",[2]Общая!I209," 
", [2]Общая!K209," ",[2]Общая!L209)</f>
        <v xml:space="preserve">Плотов Павел Юрьевич 
Главный инженер </v>
      </c>
      <c r="E220" s="7" t="str">
        <f>[2]Общая!M209</f>
        <v>внеочередная</v>
      </c>
      <c r="F220" s="7" t="str">
        <f>[2]Общая!R209</f>
        <v>IV до 1000 В</v>
      </c>
      <c r="G220" s="7" t="str">
        <f>[2]Общая!N209</f>
        <v>административно-технический персонал</v>
      </c>
      <c r="H220" s="16" t="str">
        <f>[2]Общая!S209</f>
        <v>ПТЭЭПЭЭ</v>
      </c>
      <c r="I220" s="8">
        <f>[2]Общая!V209</f>
        <v>0.58333333333333304</v>
      </c>
    </row>
    <row r="221" spans="2:9" s="3" customFormat="1" ht="119.1" customHeight="1" x14ac:dyDescent="0.25">
      <c r="B221" s="2">
        <v>207</v>
      </c>
      <c r="C221" s="5" t="str">
        <f>[2]Общая!E210</f>
        <v>ООО "ЗЕНИТ"</v>
      </c>
      <c r="D221" s="6" t="str">
        <f>CONCATENATE([2]Общая!G210," ",[2]Общая!H210," ",[2]Общая!I210," 
", [2]Общая!K210," ",[2]Общая!L210)</f>
        <v xml:space="preserve">Вашенцев Дмитрий Владимирович 
Главный энергетик (в прочих отраслях) </v>
      </c>
      <c r="E221" s="7" t="str">
        <f>[2]Общая!M210</f>
        <v>внеочередная</v>
      </c>
      <c r="F221" s="7" t="str">
        <f>[2]Общая!R210</f>
        <v>V до и выше 1000 В</v>
      </c>
      <c r="G221" s="7" t="str">
        <f>[2]Общая!N210</f>
        <v>административно-технический персонал</v>
      </c>
      <c r="H221" s="16" t="str">
        <f>[2]Общая!S210</f>
        <v>ПТЭЭПЭЭ</v>
      </c>
      <c r="I221" s="8">
        <f>[2]Общая!V210</f>
        <v>0.58333333333333304</v>
      </c>
    </row>
    <row r="222" spans="2:9" s="3" customFormat="1" ht="119.1" customHeight="1" x14ac:dyDescent="0.25">
      <c r="B222" s="2">
        <v>208</v>
      </c>
      <c r="C222" s="5" t="str">
        <f>[2]Общая!E211</f>
        <v>ФГУП НПЦ "ФАРМЗАЩИТА" ФМБА РОССИИ</v>
      </c>
      <c r="D222" s="6" t="str">
        <f>CONCATENATE([2]Общая!G211," ",[2]Общая!H211," ",[2]Общая!I211," 
", [2]Общая!K211," ",[2]Общая!L211)</f>
        <v xml:space="preserve">Панютич Антон Евгеньевич 
Главный механик </v>
      </c>
      <c r="E222" s="7" t="str">
        <f>[2]Общая!M211</f>
        <v>внеочередная</v>
      </c>
      <c r="F222" s="7" t="str">
        <f>[2]Общая!R211</f>
        <v>V до и выше 1000 В</v>
      </c>
      <c r="G222" s="7" t="str">
        <f>[2]Общая!N211</f>
        <v>административно-технический персонал</v>
      </c>
      <c r="H222" s="16" t="str">
        <f>[2]Общая!S211</f>
        <v>ПТЭЭПЭЭ</v>
      </c>
      <c r="I222" s="8">
        <f>[2]Общая!V211</f>
        <v>0.58333333333333304</v>
      </c>
    </row>
    <row r="223" spans="2:9" s="3" customFormat="1" ht="119.1" customHeight="1" x14ac:dyDescent="0.25">
      <c r="B223" s="2">
        <v>209</v>
      </c>
      <c r="C223" s="5" t="str">
        <f>[2]Общая!E212</f>
        <v>АО "МИХАЙЛОВСКАЯ СЛОБОДА"</v>
      </c>
      <c r="D223" s="6" t="str">
        <f>CONCATENATE([2]Общая!G212," ",[2]Общая!H212," ",[2]Общая!I212," 
", [2]Общая!K212," ",[2]Общая!L212)</f>
        <v xml:space="preserve">Волкова Елена Анатольевна 
главный энергетик </v>
      </c>
      <c r="E223" s="7" t="str">
        <f>[2]Общая!M212</f>
        <v>внеочередная</v>
      </c>
      <c r="F223" s="7" t="str">
        <f>[2]Общая!R212</f>
        <v>V до и выше 1000 В</v>
      </c>
      <c r="G223" s="7" t="str">
        <f>[2]Общая!N212</f>
        <v>административно-технический персонал</v>
      </c>
      <c r="H223" s="16" t="str">
        <f>[2]Общая!S212</f>
        <v>ПТЭЭПЭЭ</v>
      </c>
      <c r="I223" s="8">
        <f>[2]Общая!V212</f>
        <v>0.58333333333333304</v>
      </c>
    </row>
    <row r="224" spans="2:9" s="3" customFormat="1" ht="119.1" customHeight="1" x14ac:dyDescent="0.25">
      <c r="B224" s="2">
        <v>210</v>
      </c>
      <c r="C224" s="5" t="str">
        <f>[2]Общая!E213</f>
        <v>ООО "ДМА АВИАТОПЛИВО"</v>
      </c>
      <c r="D224" s="6" t="str">
        <f>CONCATENATE([2]Общая!G213," ",[2]Общая!H213," ",[2]Общая!I213," 
", [2]Общая!K213," ",[2]Общая!L213)</f>
        <v xml:space="preserve">Аглиуллов Никита Евгеньевич 
Ведущий специалист эксплуатации инфраструктуры топливообеспечения </v>
      </c>
      <c r="E224" s="7" t="str">
        <f>[2]Общая!M213</f>
        <v>первичная</v>
      </c>
      <c r="F224" s="7" t="str">
        <f>[2]Общая!R213</f>
        <v>II до 1000 В</v>
      </c>
      <c r="G224" s="7" t="str">
        <f>[2]Общая!N213</f>
        <v xml:space="preserve"> оперативный персонал </v>
      </c>
      <c r="H224" s="16" t="str">
        <f>[2]Общая!S213</f>
        <v>ПТЭЭПЭЭ</v>
      </c>
      <c r="I224" s="8">
        <f>[2]Общая!V213</f>
        <v>0.58333333333333304</v>
      </c>
    </row>
    <row r="225" spans="2:9" s="3" customFormat="1" ht="119.1" customHeight="1" x14ac:dyDescent="0.25">
      <c r="B225" s="2">
        <v>211</v>
      </c>
      <c r="C225" s="5" t="str">
        <f>[2]Общая!E214</f>
        <v>ООО "ДМА АВИАТОПЛИВО"</v>
      </c>
      <c r="D225" s="6" t="str">
        <f>CONCATENATE([2]Общая!G214," ",[2]Общая!H214," ",[2]Общая!I214," 
", [2]Общая!K214," ",[2]Общая!L214)</f>
        <v xml:space="preserve">Юргенсон Дмитрий Сергеевич 
Начальник отдела </v>
      </c>
      <c r="E225" s="7" t="str">
        <f>[2]Общая!M214</f>
        <v>первичная</v>
      </c>
      <c r="F225" s="7" t="str">
        <f>[2]Общая!R214</f>
        <v>II до 1000 В</v>
      </c>
      <c r="G225" s="7" t="str">
        <f>[2]Общая!N214</f>
        <v>административно-технический персонал</v>
      </c>
      <c r="H225" s="16" t="str">
        <f>[2]Общая!S214</f>
        <v>ПТЭЭПЭЭ</v>
      </c>
      <c r="I225" s="8">
        <f>[2]Общая!V214</f>
        <v>0.58333333333333304</v>
      </c>
    </row>
    <row r="226" spans="2:9" s="3" customFormat="1" ht="119.1" customHeight="1" x14ac:dyDescent="0.25">
      <c r="B226" s="2">
        <v>212</v>
      </c>
      <c r="C226" s="5" t="str">
        <f>[2]Общая!E215</f>
        <v>ООО "ДМА АВИАТОПЛИВО"</v>
      </c>
      <c r="D226" s="6" t="str">
        <f>CONCATENATE([2]Общая!G215," ",[2]Общая!H215," ",[2]Общая!I215," 
", [2]Общая!K215," ",[2]Общая!L215)</f>
        <v xml:space="preserve">Маркин Иван Евгеньевич 
Главный специалист по ремонту и обслуживанию электрооборудования </v>
      </c>
      <c r="E226" s="7" t="str">
        <f>[2]Общая!M215</f>
        <v>первичная</v>
      </c>
      <c r="F226" s="7" t="str">
        <f>[2]Общая!R215</f>
        <v>II до 1000 В</v>
      </c>
      <c r="G226" s="7" t="str">
        <f>[2]Общая!N215</f>
        <v>оперативно-ремонтный персонал</v>
      </c>
      <c r="H226" s="16" t="str">
        <f>[2]Общая!S215</f>
        <v>ПТЭЭПЭЭ</v>
      </c>
      <c r="I226" s="8">
        <f>[2]Общая!V215</f>
        <v>0.58333333333333304</v>
      </c>
    </row>
    <row r="227" spans="2:9" s="3" customFormat="1" ht="119.1" customHeight="1" x14ac:dyDescent="0.25">
      <c r="B227" s="2">
        <v>213</v>
      </c>
      <c r="C227" s="5" t="str">
        <f>[2]Общая!E216</f>
        <v>ООО "ДМА АВИАТОПЛИВО"</v>
      </c>
      <c r="D227" s="6" t="str">
        <f>CONCATENATE([2]Общая!G216," ",[2]Общая!H216," ",[2]Общая!I216," 
", [2]Общая!K216," ",[2]Общая!L216)</f>
        <v xml:space="preserve">Жигальцов Олег Викторович 
Главный специалист производства работ по техобслуживанию </v>
      </c>
      <c r="E227" s="7" t="str">
        <f>[2]Общая!M216</f>
        <v>первичная</v>
      </c>
      <c r="F227" s="7" t="str">
        <f>[2]Общая!R216</f>
        <v>II до 1000 В</v>
      </c>
      <c r="G227" s="7" t="str">
        <f>[2]Общая!N216</f>
        <v xml:space="preserve"> оперативный персонал </v>
      </c>
      <c r="H227" s="16" t="str">
        <f>[2]Общая!S216</f>
        <v>ПТЭЭПЭЭ</v>
      </c>
      <c r="I227" s="8">
        <f>[2]Общая!V216</f>
        <v>0.58333333333333304</v>
      </c>
    </row>
    <row r="228" spans="2:9" s="3" customFormat="1" ht="119.1" customHeight="1" x14ac:dyDescent="0.25">
      <c r="B228" s="2">
        <v>214</v>
      </c>
      <c r="C228" s="5" t="str">
        <f>[2]Общая!E217</f>
        <v>ООО "ДМА АВИАТОПЛИВО"</v>
      </c>
      <c r="D228" s="6" t="str">
        <f>CONCATENATE([2]Общая!G217," ",[2]Общая!H217," ",[2]Общая!I217," 
", [2]Общая!K217," ",[2]Общая!L217)</f>
        <v xml:space="preserve">Кувшинов Егор Андреевич 
Начальник отдела-Главный механик </v>
      </c>
      <c r="E228" s="7" t="str">
        <f>[2]Общая!M217</f>
        <v>первичная</v>
      </c>
      <c r="F228" s="7" t="str">
        <f>[2]Общая!R217</f>
        <v>II до 1000 В</v>
      </c>
      <c r="G228" s="7" t="str">
        <f>[2]Общая!N217</f>
        <v>административно-технический персонал</v>
      </c>
      <c r="H228" s="16" t="str">
        <f>[2]Общая!S217</f>
        <v>ПТЭЭПЭЭ</v>
      </c>
      <c r="I228" s="8">
        <f>[2]Общая!V217</f>
        <v>0.58333333333333304</v>
      </c>
    </row>
    <row r="229" spans="2:9" s="3" customFormat="1" ht="119.1" customHeight="1" x14ac:dyDescent="0.25">
      <c r="B229" s="2">
        <v>215</v>
      </c>
      <c r="C229" s="5" t="str">
        <f>[2]Общая!E218</f>
        <v>ООО "ЛЕСНОЕ"</v>
      </c>
      <c r="D229" s="6" t="str">
        <f>CONCATENATE([2]Общая!G218," ",[2]Общая!H218," ",[2]Общая!I218," 
", [2]Общая!K218," ",[2]Общая!L218)</f>
        <v xml:space="preserve">Бедов Дмитрий Анатольевич 
Заместитель генерального директора </v>
      </c>
      <c r="E229" s="7" t="str">
        <f>[2]Общая!M218</f>
        <v>очередная</v>
      </c>
      <c r="F229" s="7" t="str">
        <f>[2]Общая!R218</f>
        <v>IV до и выше 1000 В</v>
      </c>
      <c r="G229" s="7" t="str">
        <f>[2]Общая!N218</f>
        <v>административно-технический персонал</v>
      </c>
      <c r="H229" s="16" t="str">
        <f>[2]Общая!S218</f>
        <v>ПТЭЭПЭЭ</v>
      </c>
      <c r="I229" s="8">
        <f>[2]Общая!V218</f>
        <v>0.58333333333333304</v>
      </c>
    </row>
    <row r="230" spans="2:9" s="3" customFormat="1" ht="119.1" customHeight="1" x14ac:dyDescent="0.25">
      <c r="B230" s="2">
        <v>216</v>
      </c>
      <c r="C230" s="5" t="str">
        <f>[2]Общая!E219</f>
        <v>ООО "РУКОННЕКТ"</v>
      </c>
      <c r="D230" s="6" t="str">
        <f>CONCATENATE([2]Общая!G219," ",[2]Общая!H219," ",[2]Общая!I219," 
", [2]Общая!K219," ",[2]Общая!L219)</f>
        <v xml:space="preserve">Штиль Владимир Игоревич 
Инженер по обслуживанию технологического оборудования </v>
      </c>
      <c r="E230" s="7" t="str">
        <f>[2]Общая!M219</f>
        <v>внеочередная</v>
      </c>
      <c r="F230" s="7" t="str">
        <f>[2]Общая!R219</f>
        <v>III до 1000 В</v>
      </c>
      <c r="G230" s="7" t="str">
        <f>[2]Общая!N219</f>
        <v xml:space="preserve">оперативный руководитель </v>
      </c>
      <c r="H230" s="16" t="str">
        <f>[2]Общая!S219</f>
        <v>ПТЭЭПЭЭ</v>
      </c>
      <c r="I230" s="8">
        <f>[2]Общая!V219</f>
        <v>0.58333333333333304</v>
      </c>
    </row>
    <row r="231" spans="2:9" s="3" customFormat="1" ht="119.1" customHeight="1" x14ac:dyDescent="0.25">
      <c r="B231" s="2">
        <v>217</v>
      </c>
      <c r="C231" s="5" t="str">
        <f>[2]Общая!E220</f>
        <v>ООО "УК "ЛИЦА"</v>
      </c>
      <c r="D231" s="6" t="str">
        <f>CONCATENATE([2]Общая!G220," ",[2]Общая!H220," ",[2]Общая!I220," 
", [2]Общая!K220," ",[2]Общая!L220)</f>
        <v xml:space="preserve">Садофьев Алексей Борисович 
Главный инженер </v>
      </c>
      <c r="E231" s="7" t="str">
        <f>[2]Общая!M220</f>
        <v>внеочередная</v>
      </c>
      <c r="F231" s="7" t="str">
        <f>[2]Общая!R220</f>
        <v>IV до и выше 1000 В</v>
      </c>
      <c r="G231" s="7" t="str">
        <f>[2]Общая!N220</f>
        <v>административно-технический персонал</v>
      </c>
      <c r="H231" s="16" t="str">
        <f>[2]Общая!S220</f>
        <v>ПТЭЭПЭЭ</v>
      </c>
      <c r="I231" s="8">
        <f>[2]Общая!V220</f>
        <v>0.58333333333333304</v>
      </c>
    </row>
    <row r="232" spans="2:9" s="3" customFormat="1" ht="119.1" customHeight="1" x14ac:dyDescent="0.25">
      <c r="B232" s="2">
        <v>218</v>
      </c>
      <c r="C232" s="5" t="str">
        <f>[2]Общая!E221</f>
        <v xml:space="preserve">ИП БАБИЧ АЛЕКСАНДР ЮРЬЕВИЧ </v>
      </c>
      <c r="D232" s="6" t="str">
        <f>CONCATENATE([2]Общая!G221," ",[2]Общая!H221," ",[2]Общая!I221," 
", [2]Общая!K221," ",[2]Общая!L221)</f>
        <v xml:space="preserve">Несов Геннадий Геннадьевич 
Бригадир монтажников ВОЛС </v>
      </c>
      <c r="E232" s="7" t="str">
        <f>[2]Общая!M221</f>
        <v>очередная</v>
      </c>
      <c r="F232" s="7" t="str">
        <f>[2]Общая!R221</f>
        <v>III до 1000 В</v>
      </c>
      <c r="G232" s="7" t="str">
        <f>[2]Общая!N221</f>
        <v>административно-технический персонал</v>
      </c>
      <c r="H232" s="16" t="str">
        <f>[2]Общая!S221</f>
        <v>ПТЭЭПЭЭ</v>
      </c>
      <c r="I232" s="8">
        <f>[2]Общая!V221</f>
        <v>0.58333333333333304</v>
      </c>
    </row>
    <row r="233" spans="2:9" s="3" customFormat="1" ht="119.1" customHeight="1" x14ac:dyDescent="0.25">
      <c r="B233" s="2">
        <v>219</v>
      </c>
      <c r="C233" s="5" t="str">
        <f>[2]Общая!E222</f>
        <v xml:space="preserve"> ИП БАБИЧ АЛЕКСАНДР ЮРЬЕВИЧ</v>
      </c>
      <c r="D233" s="6" t="str">
        <f>CONCATENATE([2]Общая!G222," ",[2]Общая!H222," ",[2]Общая!I222," 
", [2]Общая!K222," ",[2]Общая!L222)</f>
        <v xml:space="preserve">Терентьев Евгений Александрович 
Монтажник ВОЛС </v>
      </c>
      <c r="E233" s="7" t="str">
        <f>[2]Общая!M222</f>
        <v>очередная</v>
      </c>
      <c r="F233" s="7" t="str">
        <f>[2]Общая!R222</f>
        <v>III до 1000 В</v>
      </c>
      <c r="G233" s="7" t="str">
        <f>[2]Общая!N222</f>
        <v>ремонтный персонал</v>
      </c>
      <c r="H233" s="16" t="str">
        <f>[2]Общая!S222</f>
        <v>ПТЭЭПЭЭ</v>
      </c>
      <c r="I233" s="8">
        <f>[2]Общая!V222</f>
        <v>0.58333333333333304</v>
      </c>
    </row>
    <row r="234" spans="2:9" s="3" customFormat="1" ht="119.1" customHeight="1" x14ac:dyDescent="0.25">
      <c r="B234" s="2">
        <v>220</v>
      </c>
      <c r="C234" s="5" t="str">
        <f>[2]Общая!E223</f>
        <v>ООО "СК АТМ"</v>
      </c>
      <c r="D234" s="6" t="str">
        <f>CONCATENATE([2]Общая!G223," ",[2]Общая!H223," ",[2]Общая!I223," 
", [2]Общая!K223," ",[2]Общая!L223)</f>
        <v xml:space="preserve">Тихоненков Виктор Николаевич 
Главный энергетик </v>
      </c>
      <c r="E234" s="7" t="str">
        <f>[2]Общая!M223</f>
        <v>внеочередная</v>
      </c>
      <c r="F234" s="7" t="str">
        <f>[2]Общая!R223</f>
        <v>V до и выше 1000 В</v>
      </c>
      <c r="G234" s="7" t="str">
        <f>[2]Общая!N223</f>
        <v>административно-технический персонал</v>
      </c>
      <c r="H234" s="16" t="str">
        <f>[2]Общая!S223</f>
        <v>ПТЭЭПЭЭ</v>
      </c>
      <c r="I234" s="8">
        <f>[2]Общая!V223</f>
        <v>0.58333333333333304</v>
      </c>
    </row>
    <row r="235" spans="2:9" s="3" customFormat="1" ht="119.1" customHeight="1" x14ac:dyDescent="0.25">
      <c r="B235" s="2">
        <v>221</v>
      </c>
      <c r="C235" s="5" t="str">
        <f>[2]Общая!E224</f>
        <v>ООО "ПЕТРОВСКИЙ И К"</v>
      </c>
      <c r="D235" s="6" t="str">
        <f>CONCATENATE([2]Общая!G224," ",[2]Общая!H224," ",[2]Общая!I224," 
", [2]Общая!K224," ",[2]Общая!L224)</f>
        <v xml:space="preserve">Диас Альварес Анхель Феликс  
Мастер по холодильному оборудованию </v>
      </c>
      <c r="E235" s="7" t="str">
        <f>[2]Общая!M224</f>
        <v>внеочередная</v>
      </c>
      <c r="F235" s="7" t="str">
        <f>[2]Общая!R224</f>
        <v>III до 1000 В</v>
      </c>
      <c r="G235" s="7" t="str">
        <f>[2]Общая!N224</f>
        <v xml:space="preserve"> оперативно-ремонтный персонал</v>
      </c>
      <c r="H235" s="16" t="str">
        <f>[2]Общая!S224</f>
        <v>ПТЭЭПЭЭ</v>
      </c>
      <c r="I235" s="8">
        <f>[2]Общая!V224</f>
        <v>0.58333333333333304</v>
      </c>
    </row>
    <row r="236" spans="2:9" s="3" customFormat="1" ht="119.1" customHeight="1" x14ac:dyDescent="0.25">
      <c r="B236" s="2">
        <v>222</v>
      </c>
      <c r="C236" s="5" t="str">
        <f>[2]Общая!E225</f>
        <v>ООО "ПЕТРОВСКИЙ И К"</v>
      </c>
      <c r="D236" s="6" t="str">
        <f>CONCATENATE([2]Общая!G225," ",[2]Общая!H225," ",[2]Общая!I225," 
", [2]Общая!K225," ",[2]Общая!L225)</f>
        <v xml:space="preserve">Коньков Александр Николаевич 
Мастер по холодильному оборудованию </v>
      </c>
      <c r="E236" s="7" t="str">
        <f>[2]Общая!M225</f>
        <v>внеочередная</v>
      </c>
      <c r="F236" s="7" t="str">
        <f>[2]Общая!R225</f>
        <v>III до 1000 В</v>
      </c>
      <c r="G236" s="7" t="str">
        <f>[2]Общая!N225</f>
        <v xml:space="preserve"> оперативно-ремонтный персонал</v>
      </c>
      <c r="H236" s="16" t="str">
        <f>[2]Общая!S225</f>
        <v>ПТЭЭПЭЭ</v>
      </c>
      <c r="I236" s="8">
        <f>[2]Общая!V225</f>
        <v>0.58333333333333304</v>
      </c>
    </row>
    <row r="237" spans="2:9" s="3" customFormat="1" ht="119.1" customHeight="1" x14ac:dyDescent="0.25">
      <c r="B237" s="2">
        <v>223</v>
      </c>
      <c r="C237" s="5" t="str">
        <f>[2]Общая!E226</f>
        <v>ООО "ПЕТРОВСКИЙ И К"</v>
      </c>
      <c r="D237" s="6" t="str">
        <f>CONCATENATE([2]Общая!G226," ",[2]Общая!H226," ",[2]Общая!I226," 
", [2]Общая!K226," ",[2]Общая!L226)</f>
        <v xml:space="preserve">Потапкин Игорь Николаевич 
Главный инженер </v>
      </c>
      <c r="E237" s="7" t="str">
        <f>[2]Общая!M226</f>
        <v>внеочередная</v>
      </c>
      <c r="F237" s="7" t="str">
        <f>[2]Общая!R226</f>
        <v>IV до 1000 В</v>
      </c>
      <c r="G237" s="7" t="str">
        <f>[2]Общая!N226</f>
        <v>административно-технический персонал</v>
      </c>
      <c r="H237" s="16" t="str">
        <f>[2]Общая!S226</f>
        <v>ПТЭЭПЭЭ</v>
      </c>
      <c r="I237" s="8">
        <f>[2]Общая!V226</f>
        <v>0.58333333333333304</v>
      </c>
    </row>
    <row r="238" spans="2:9" s="3" customFormat="1" ht="119.1" customHeight="1" x14ac:dyDescent="0.25">
      <c r="B238" s="2">
        <v>224</v>
      </c>
      <c r="C238" s="5" t="str">
        <f>[2]Общая!E227</f>
        <v>МОУ РОДНИКОВСКАЯ СОШ № 32</v>
      </c>
      <c r="D238" s="6" t="str">
        <f>CONCATENATE([2]Общая!G227," ",[2]Общая!H227," ",[2]Общая!I227," 
", [2]Общая!K227," ",[2]Общая!L227)</f>
        <v xml:space="preserve">Юрьев Сергей Владимирович 
учитель </v>
      </c>
      <c r="E238" s="7" t="str">
        <f>[2]Общая!M227</f>
        <v>первичная</v>
      </c>
      <c r="F238" s="7" t="str">
        <f>[2]Общая!R227</f>
        <v>II до 1000 В</v>
      </c>
      <c r="G238" s="7" t="str">
        <f>[2]Общая!N227</f>
        <v>административно-технический персонал</v>
      </c>
      <c r="H238" s="16" t="str">
        <f>[2]Общая!S227</f>
        <v>ПТЭЭПЭЭ</v>
      </c>
      <c r="I238" s="8">
        <f>[2]Общая!V227</f>
        <v>0.58333333333333304</v>
      </c>
    </row>
    <row r="239" spans="2:9" s="3" customFormat="1" ht="119.1" customHeight="1" x14ac:dyDescent="0.25">
      <c r="B239" s="2">
        <v>225</v>
      </c>
      <c r="C239" s="5" t="str">
        <f>[2]Общая!E228</f>
        <v>ООО "ЛИДЕР"</v>
      </c>
      <c r="D239" s="6" t="str">
        <f>CONCATENATE([2]Общая!G228," ",[2]Общая!H228," ",[2]Общая!I228," 
", [2]Общая!K228," ",[2]Общая!L228)</f>
        <v xml:space="preserve">Квициани Муртаз Нодариевич 
Дежурный слесарь-электрик </v>
      </c>
      <c r="E239" s="7" t="str">
        <f>[2]Общая!M228</f>
        <v>очередная</v>
      </c>
      <c r="F239" s="7" t="str">
        <f>[2]Общая!R228</f>
        <v>IV до и выше 1000 В</v>
      </c>
      <c r="G239" s="7" t="str">
        <f>[2]Общая!N228</f>
        <v>оперативно-ремонтный персонал</v>
      </c>
      <c r="H239" s="16" t="str">
        <f>[2]Общая!S228</f>
        <v>ПТЭЭПЭЭ</v>
      </c>
      <c r="I239" s="8">
        <f>[2]Общая!V228</f>
        <v>0.58333333333333304</v>
      </c>
    </row>
    <row r="240" spans="2:9" s="3" customFormat="1" ht="119.1" customHeight="1" x14ac:dyDescent="0.25">
      <c r="B240" s="2">
        <v>226</v>
      </c>
      <c r="C240" s="5" t="str">
        <f>[2]Общая!E229</f>
        <v>ООО "ЛИДЕР"</v>
      </c>
      <c r="D240" s="6" t="str">
        <f>CONCATENATE([2]Общая!G229," ",[2]Общая!H229," ",[2]Общая!I229," 
", [2]Общая!K229," ",[2]Общая!L229)</f>
        <v xml:space="preserve">Андрюк Юрий Николаевич 
Дежурный слесарь-электрик </v>
      </c>
      <c r="E240" s="7" t="str">
        <f>[2]Общая!M229</f>
        <v>очередная</v>
      </c>
      <c r="F240" s="7" t="str">
        <f>[2]Общая!R229</f>
        <v>IV до и выше 1000 В</v>
      </c>
      <c r="G240" s="7" t="str">
        <f>[2]Общая!N229</f>
        <v>оперативно-ремонтный персонал</v>
      </c>
      <c r="H240" s="16" t="str">
        <f>[2]Общая!S229</f>
        <v>ПТЭЭПЭЭ</v>
      </c>
      <c r="I240" s="8">
        <f>[2]Общая!V229</f>
        <v>0.60416666666666696</v>
      </c>
    </row>
    <row r="241" spans="2:9" s="3" customFormat="1" ht="119.1" customHeight="1" x14ac:dyDescent="0.25">
      <c r="B241" s="2">
        <v>227</v>
      </c>
      <c r="C241" s="5" t="str">
        <f>[2]Общая!E230</f>
        <v>ООО "БЕТОН СЕВЕР"</v>
      </c>
      <c r="D241" s="6" t="str">
        <f>CONCATENATE([2]Общая!G230," ",[2]Общая!H230," ",[2]Общая!I230," 
", [2]Общая!K230," ",[2]Общая!L230)</f>
        <v xml:space="preserve">Гурьев Валерий Валентинович 
Инженер-электрик </v>
      </c>
      <c r="E241" s="7" t="str">
        <f>[2]Общая!M230</f>
        <v>очередная</v>
      </c>
      <c r="F241" s="7" t="str">
        <f>[2]Общая!R230</f>
        <v>IV до 1000 В</v>
      </c>
      <c r="G241" s="7" t="str">
        <f>[2]Общая!N230</f>
        <v>ремонтный персонал</v>
      </c>
      <c r="H241" s="16" t="str">
        <f>[2]Общая!S230</f>
        <v>ПТЭЭПЭЭ</v>
      </c>
      <c r="I241" s="8">
        <f>[2]Общая!V230</f>
        <v>0.60416666666666696</v>
      </c>
    </row>
    <row r="242" spans="2:9" s="3" customFormat="1" ht="119.1" customHeight="1" x14ac:dyDescent="0.25">
      <c r="B242" s="2">
        <v>228</v>
      </c>
      <c r="C242" s="5" t="str">
        <f>[2]Общая!E231</f>
        <v>ООО "ВЕРТИКАЛЬНОЕ МОЩЕНИЕ"</v>
      </c>
      <c r="D242" s="6" t="str">
        <f>CONCATENATE([2]Общая!G231," ",[2]Общая!H231," ",[2]Общая!I231," 
", [2]Общая!K231," ",[2]Общая!L231)</f>
        <v xml:space="preserve">Портяной Артем Юрьевич 
Слесарь-электрик по ремонту электрооборудования </v>
      </c>
      <c r="E242" s="7" t="str">
        <f>[2]Общая!M231</f>
        <v>очередная</v>
      </c>
      <c r="F242" s="7" t="str">
        <f>[2]Общая!R231</f>
        <v>III до 1000 В</v>
      </c>
      <c r="G242" s="7" t="str">
        <f>[2]Общая!N231</f>
        <v>ремонтный персонал</v>
      </c>
      <c r="H242" s="16" t="str">
        <f>[2]Общая!S231</f>
        <v>ПТЭЭПЭЭ</v>
      </c>
      <c r="I242" s="8">
        <f>[2]Общая!V231</f>
        <v>0.60416666666666696</v>
      </c>
    </row>
    <row r="243" spans="2:9" s="3" customFormat="1" ht="119.1" customHeight="1" x14ac:dyDescent="0.25">
      <c r="B243" s="2">
        <v>229</v>
      </c>
      <c r="C243" s="5" t="str">
        <f>[2]Общая!E232</f>
        <v>ООО "ШУЛЬГИНО"</v>
      </c>
      <c r="D243" s="6" t="str">
        <f>CONCATENATE([2]Общая!G232," ",[2]Общая!H232," ",[2]Общая!I232," 
", [2]Общая!K232," ",[2]Общая!L232)</f>
        <v xml:space="preserve">Кузнецов Сергей Борисович 
Руководитель службы эксплуатации </v>
      </c>
      <c r="E243" s="7" t="str">
        <f>[2]Общая!M232</f>
        <v>очередная</v>
      </c>
      <c r="F243" s="7" t="str">
        <f>[2]Общая!R232</f>
        <v>IV до 1000 В</v>
      </c>
      <c r="G243" s="7" t="str">
        <f>[2]Общая!N232</f>
        <v>административно-технический персонал</v>
      </c>
      <c r="H243" s="16" t="str">
        <f>[2]Общая!S232</f>
        <v>ПТЭЭПЭЭ</v>
      </c>
      <c r="I243" s="8">
        <f>[2]Общая!V232</f>
        <v>0.60416666666666696</v>
      </c>
    </row>
    <row r="244" spans="2:9" s="3" customFormat="1" ht="119.1" customHeight="1" x14ac:dyDescent="0.25">
      <c r="B244" s="2">
        <v>230</v>
      </c>
      <c r="C244" s="5" t="str">
        <f>[2]Общая!E233</f>
        <v>ООО "ШУЛЬГИНО"</v>
      </c>
      <c r="D244" s="6" t="str">
        <f>CONCATENATE([2]Общая!G233," ",[2]Общая!H233," ",[2]Общая!I233," 
", [2]Общая!K233," ",[2]Общая!L233)</f>
        <v xml:space="preserve">Крюков Артем Александрович 
оператор-наладчик </v>
      </c>
      <c r="E244" s="7" t="str">
        <f>[2]Общая!M233</f>
        <v>первичная</v>
      </c>
      <c r="F244" s="7" t="str">
        <f>[2]Общая!R233</f>
        <v>II до 1000 В</v>
      </c>
      <c r="G244" s="7" t="str">
        <f>[2]Общая!N233</f>
        <v>оперативно-ремонтный персонал</v>
      </c>
      <c r="H244" s="16" t="str">
        <f>[2]Общая!S233</f>
        <v>ПТЭЭПЭЭ</v>
      </c>
      <c r="I244" s="8">
        <f>[2]Общая!V233</f>
        <v>0.60416666666666696</v>
      </c>
    </row>
    <row r="245" spans="2:9" s="3" customFormat="1" ht="119.1" customHeight="1" x14ac:dyDescent="0.25">
      <c r="B245" s="2">
        <v>231</v>
      </c>
      <c r="C245" s="5" t="str">
        <f>[2]Общая!E234</f>
        <v>ООО "ШУЛЬГИНО"</v>
      </c>
      <c r="D245" s="6" t="str">
        <f>CONCATENATE([2]Общая!G234," ",[2]Общая!H234," ",[2]Общая!I234," 
", [2]Общая!K234," ",[2]Общая!L234)</f>
        <v xml:space="preserve">Литвиненко Дмитрий Сергеевич 
техник по КИПиА </v>
      </c>
      <c r="E245" s="7" t="str">
        <f>[2]Общая!M234</f>
        <v>первичная</v>
      </c>
      <c r="F245" s="7" t="str">
        <f>[2]Общая!R234</f>
        <v>II до 1000 В</v>
      </c>
      <c r="G245" s="7" t="str">
        <f>[2]Общая!N234</f>
        <v xml:space="preserve"> оперативно-ремонтный персонал</v>
      </c>
      <c r="H245" s="16" t="str">
        <f>[2]Общая!S234</f>
        <v>ПТЭЭПЭЭ</v>
      </c>
      <c r="I245" s="8">
        <f>[2]Общая!V234</f>
        <v>0.60416666666666696</v>
      </c>
    </row>
    <row r="246" spans="2:9" s="3" customFormat="1" ht="119.1" customHeight="1" x14ac:dyDescent="0.25">
      <c r="B246" s="2">
        <v>232</v>
      </c>
      <c r="C246" s="5" t="str">
        <f>[2]Общая!E235</f>
        <v>ООО "ШУЛЬГИНО"</v>
      </c>
      <c r="D246" s="6" t="str">
        <f>CONCATENATE([2]Общая!G235," ",[2]Общая!H235," ",[2]Общая!I235," 
", [2]Общая!K235," ",[2]Общая!L235)</f>
        <v xml:space="preserve">Лебедев Сергей Юрьевич 
инженер </v>
      </c>
      <c r="E246" s="7" t="str">
        <f>[2]Общая!M235</f>
        <v>первичная</v>
      </c>
      <c r="F246" s="7" t="str">
        <f>[2]Общая!R235</f>
        <v>II до 1000 В</v>
      </c>
      <c r="G246" s="7" t="str">
        <f>[2]Общая!N235</f>
        <v xml:space="preserve">оперативный руководитель </v>
      </c>
      <c r="H246" s="16" t="str">
        <f>[2]Общая!S235</f>
        <v>ПТЭЭПЭЭ</v>
      </c>
      <c r="I246" s="8">
        <f>[2]Общая!V235</f>
        <v>0.60416666666666696</v>
      </c>
    </row>
    <row r="247" spans="2:9" s="3" customFormat="1" ht="119.1" customHeight="1" x14ac:dyDescent="0.25">
      <c r="B247" s="2">
        <v>233</v>
      </c>
      <c r="C247" s="5" t="str">
        <f>[2]Общая!E236</f>
        <v>ООО "ЛИФТ СПЕЦ СЕРВИС"</v>
      </c>
      <c r="D247" s="6" t="str">
        <f>CONCATENATE([2]Общая!G236," ",[2]Общая!H236," ",[2]Общая!I236," 
", [2]Общая!K236," ",[2]Общая!L236)</f>
        <v xml:space="preserve">Клычков Максим Ильич 
Электромеханик по лифтам </v>
      </c>
      <c r="E247" s="7" t="str">
        <f>[2]Общая!M236</f>
        <v>очередная</v>
      </c>
      <c r="F247" s="7" t="str">
        <f>[2]Общая!R236</f>
        <v>IV до 1000 В</v>
      </c>
      <c r="G247" s="7" t="str">
        <f>[2]Общая!N236</f>
        <v>административно-технический персонал</v>
      </c>
      <c r="H247" s="16" t="str">
        <f>[2]Общая!S236</f>
        <v>ПТЭЭПЭЭ</v>
      </c>
      <c r="I247" s="8">
        <f>[2]Общая!V236</f>
        <v>0.60416666666666696</v>
      </c>
    </row>
    <row r="248" spans="2:9" s="3" customFormat="1" ht="119.1" customHeight="1" x14ac:dyDescent="0.25">
      <c r="B248" s="2">
        <v>234</v>
      </c>
      <c r="C248" s="5" t="str">
        <f>[2]Общая!E237</f>
        <v>ООО "ЛИФТСПЕЦСЕРВИС +"</v>
      </c>
      <c r="D248" s="6" t="str">
        <f>CONCATENATE([2]Общая!G237," ",[2]Общая!H237," ",[2]Общая!I237," 
", [2]Общая!K237," ",[2]Общая!L237)</f>
        <v xml:space="preserve">Беляков Александр Михайлович 
Начальник ПТО </v>
      </c>
      <c r="E248" s="7" t="str">
        <f>[2]Общая!M237</f>
        <v>очередная</v>
      </c>
      <c r="F248" s="7" t="str">
        <f>[2]Общая!R237</f>
        <v>IV до 1000 В</v>
      </c>
      <c r="G248" s="7" t="str">
        <f>[2]Общая!N237</f>
        <v>административно-технический персонал</v>
      </c>
      <c r="H248" s="16" t="str">
        <f>[2]Общая!S237</f>
        <v>ПТЭЭПЭЭ</v>
      </c>
      <c r="I248" s="8">
        <f>[2]Общая!V237</f>
        <v>0.60416666666666696</v>
      </c>
    </row>
    <row r="249" spans="2:9" s="3" customFormat="1" ht="119.1" customHeight="1" x14ac:dyDescent="0.25">
      <c r="B249" s="2">
        <v>235</v>
      </c>
      <c r="C249" s="5" t="str">
        <f>[2]Общая!E238</f>
        <v>ООО "ЛИФТСПЕЦСЕРВИС +"</v>
      </c>
      <c r="D249" s="6" t="str">
        <f>CONCATENATE([2]Общая!G238," ",[2]Общая!H238," ",[2]Общая!I238," 
", [2]Общая!K238," ",[2]Общая!L238)</f>
        <v xml:space="preserve">Агафошин Олег Юрьевич 
Начальник участка </v>
      </c>
      <c r="E249" s="7" t="str">
        <f>[2]Общая!M238</f>
        <v>очередная</v>
      </c>
      <c r="F249" s="7" t="str">
        <f>[2]Общая!R238</f>
        <v>IV до 1000 В</v>
      </c>
      <c r="G249" s="7" t="str">
        <f>[2]Общая!N238</f>
        <v>административно-технический персонал</v>
      </c>
      <c r="H249" s="16" t="str">
        <f>[2]Общая!S238</f>
        <v>ПТЭЭПЭЭ</v>
      </c>
      <c r="I249" s="8">
        <f>[2]Общая!V238</f>
        <v>0.60416666666666696</v>
      </c>
    </row>
    <row r="250" spans="2:9" s="3" customFormat="1" ht="119.1" customHeight="1" x14ac:dyDescent="0.25">
      <c r="B250" s="2">
        <v>236</v>
      </c>
      <c r="C250" s="5" t="str">
        <f>[2]Общая!E239</f>
        <v>ГБУ ДОМ МИЛОСЕРДИЯ "ВИДНОЕ"</v>
      </c>
      <c r="D250" s="6" t="str">
        <f>CONCATENATE([2]Общая!G239," ",[2]Общая!H239," ",[2]Общая!I239," 
", [2]Общая!K239," ",[2]Общая!L239)</f>
        <v xml:space="preserve">Бирюков Олег Константинович 
Инженер по организации эксплуатации и ремонту зданий </v>
      </c>
      <c r="E250" s="7" t="str">
        <f>[2]Общая!M239</f>
        <v>очередная</v>
      </c>
      <c r="F250" s="7" t="str">
        <f>[2]Общая!R239</f>
        <v>IV до 1000 В</v>
      </c>
      <c r="G250" s="7" t="str">
        <f>[2]Общая!N239</f>
        <v>административно-технический персонал</v>
      </c>
      <c r="H250" s="16" t="str">
        <f>[2]Общая!S239</f>
        <v>ПТЭЭПЭЭ</v>
      </c>
      <c r="I250" s="8">
        <f>[2]Общая!V239</f>
        <v>0.60416666666666696</v>
      </c>
    </row>
    <row r="251" spans="2:9" s="3" customFormat="1" ht="119.1" customHeight="1" x14ac:dyDescent="0.25">
      <c r="B251" s="2">
        <v>237</v>
      </c>
      <c r="C251" s="5" t="str">
        <f>[2]Общая!E240</f>
        <v>ГБУ ДОМ МИЛОСЕРДИЯ "ВИДНОЕ"</v>
      </c>
      <c r="D251" s="6" t="str">
        <f>CONCATENATE([2]Общая!G240," ",[2]Общая!H240," ",[2]Общая!I240," 
", [2]Общая!K240," ",[2]Общая!L240)</f>
        <v xml:space="preserve">Зубрицкий Геннадий Владимирович 
Рабочий по комплексному обслуживанию и ремонту зданий </v>
      </c>
      <c r="E251" s="7" t="str">
        <f>[2]Общая!M240</f>
        <v>очередная</v>
      </c>
      <c r="F251" s="7" t="str">
        <f>[2]Общая!R240</f>
        <v>III до 1000 В</v>
      </c>
      <c r="G251" s="7" t="str">
        <f>[2]Общая!N240</f>
        <v>ремонтный персонал</v>
      </c>
      <c r="H251" s="16" t="str">
        <f>[2]Общая!S240</f>
        <v>ПТЭЭПЭЭ</v>
      </c>
      <c r="I251" s="8">
        <f>[2]Общая!V240</f>
        <v>0.60416666666666696</v>
      </c>
    </row>
    <row r="252" spans="2:9" s="3" customFormat="1" ht="119.1" customHeight="1" x14ac:dyDescent="0.25">
      <c r="B252" s="2">
        <v>238</v>
      </c>
      <c r="C252" s="5" t="str">
        <f>[2]Общая!E241</f>
        <v>ГБУ ДОМ МИЛОСЕРДИЯ "ВИДНОЕ"</v>
      </c>
      <c r="D252" s="6" t="str">
        <f>CONCATENATE([2]Общая!G241," ",[2]Общая!H241," ",[2]Общая!I241," 
", [2]Общая!K241," ",[2]Общая!L241)</f>
        <v xml:space="preserve">Ларионов Алексей Дмитриевич 
Заведующий хозяйством </v>
      </c>
      <c r="E252" s="7" t="str">
        <f>[2]Общая!M241</f>
        <v>очередная</v>
      </c>
      <c r="F252" s="7" t="str">
        <f>[2]Общая!R241</f>
        <v>III до 1000 В</v>
      </c>
      <c r="G252" s="7" t="str">
        <f>[2]Общая!N241</f>
        <v>административно-технический персонал</v>
      </c>
      <c r="H252" s="16" t="str">
        <f>[2]Общая!S241</f>
        <v>ПТЭЭПЭЭ</v>
      </c>
      <c r="I252" s="8">
        <f>[2]Общая!V241</f>
        <v>0.625</v>
      </c>
    </row>
    <row r="253" spans="2:9" s="3" customFormat="1" ht="119.1" customHeight="1" x14ac:dyDescent="0.25">
      <c r="B253" s="2">
        <v>239</v>
      </c>
      <c r="C253" s="5" t="str">
        <f>[2]Общая!E242</f>
        <v>ГБУ ДОМ МИЛОСЕРДИЯ "ВИДНОЕ"</v>
      </c>
      <c r="D253" s="6" t="str">
        <f>CONCATENATE([2]Общая!G242," ",[2]Общая!H242," ",[2]Общая!I242," 
", [2]Общая!K242," ",[2]Общая!L242)</f>
        <v xml:space="preserve">Надточий Александр Николаевич 
Рабочий по комплексному обслуживанию и ремонту зданий </v>
      </c>
      <c r="E253" s="7" t="str">
        <f>[2]Общая!M242</f>
        <v>первичная</v>
      </c>
      <c r="F253" s="7" t="str">
        <f>[2]Общая!R242</f>
        <v>II до 1000 В</v>
      </c>
      <c r="G253" s="7" t="str">
        <f>[2]Общая!N242</f>
        <v>ремонтный персонал</v>
      </c>
      <c r="H253" s="16" t="str">
        <f>[2]Общая!S242</f>
        <v>ПТЭЭПЭЭ</v>
      </c>
      <c r="I253" s="8">
        <f>[2]Общая!V242</f>
        <v>0.625</v>
      </c>
    </row>
    <row r="254" spans="2:9" s="3" customFormat="1" ht="119.1" customHeight="1" x14ac:dyDescent="0.25">
      <c r="B254" s="2">
        <v>240</v>
      </c>
      <c r="C254" s="5" t="str">
        <f>[2]Общая!E243</f>
        <v>ГБУ ДОМ МИЛОСЕРДИЯ "ВИДНОЕ"</v>
      </c>
      <c r="D254" s="6" t="str">
        <f>CONCATENATE([2]Общая!G243," ",[2]Общая!H243," ",[2]Общая!I243," 
", [2]Общая!K243," ",[2]Общая!L243)</f>
        <v xml:space="preserve">Довидсон Алексей Александрович 
Начальник службы безопасности </v>
      </c>
      <c r="E254" s="7" t="str">
        <f>[2]Общая!M243</f>
        <v>первичная</v>
      </c>
      <c r="F254" s="7" t="str">
        <f>[2]Общая!R243</f>
        <v>II до 1000 В</v>
      </c>
      <c r="G254" s="7" t="str">
        <f>[2]Общая!N243</f>
        <v>административно-технический персонал</v>
      </c>
      <c r="H254" s="16" t="str">
        <f>[2]Общая!S243</f>
        <v>ПТЭЭПЭЭ</v>
      </c>
      <c r="I254" s="8">
        <f>[2]Общая!V243</f>
        <v>0.625</v>
      </c>
    </row>
    <row r="255" spans="2:9" s="3" customFormat="1" ht="119.1" customHeight="1" x14ac:dyDescent="0.25">
      <c r="B255" s="2">
        <v>241</v>
      </c>
      <c r="C255" s="5" t="str">
        <f>[2]Общая!E244</f>
        <v>ООО "ИСРАТЭК С"</v>
      </c>
      <c r="D255" s="6" t="str">
        <f>CONCATENATE([2]Общая!G244," ",[2]Общая!H244," ",[2]Общая!I244," 
", [2]Общая!K244," ",[2]Общая!L244)</f>
        <v xml:space="preserve">Беляков Роман Валентинович 
Начальник участка электрики и автоматики </v>
      </c>
      <c r="E255" s="7" t="str">
        <f>[2]Общая!M244</f>
        <v>очередная</v>
      </c>
      <c r="F255" s="7" t="str">
        <f>[2]Общая!R244</f>
        <v>V до и выше 1000 В</v>
      </c>
      <c r="G255" s="7" t="str">
        <f>[2]Общая!N244</f>
        <v>административно-технический персонал</v>
      </c>
      <c r="H255" s="16" t="str">
        <f>[2]Общая!S244</f>
        <v>ПТЭЭПЭЭ</v>
      </c>
      <c r="I255" s="8">
        <f>[2]Общая!V244</f>
        <v>0.625</v>
      </c>
    </row>
    <row r="256" spans="2:9" s="3" customFormat="1" ht="119.1" customHeight="1" x14ac:dyDescent="0.25">
      <c r="B256" s="2">
        <v>242</v>
      </c>
      <c r="C256" s="5" t="str">
        <f>[2]Общая!E245</f>
        <v>ООО "ГЕРАСИМОВ"</v>
      </c>
      <c r="D256" s="6" t="str">
        <f>CONCATENATE([2]Общая!G245," ",[2]Общая!H245," ",[2]Общая!I245," 
", [2]Общая!K245," ",[2]Общая!L245)</f>
        <v xml:space="preserve">Иванов Артем Дмитриевич 
Инженер АСУ </v>
      </c>
      <c r="E256" s="7" t="str">
        <f>[2]Общая!M245</f>
        <v>первичная</v>
      </c>
      <c r="F256" s="7" t="str">
        <f>[2]Общая!R245</f>
        <v>II до 1000 В</v>
      </c>
      <c r="G256" s="7" t="str">
        <f>[2]Общая!N245</f>
        <v>ремонтный персонал</v>
      </c>
      <c r="H256" s="16" t="str">
        <f>[2]Общая!S245</f>
        <v>ПТЭЭПЭЭ</v>
      </c>
      <c r="I256" s="8">
        <f>[2]Общая!V245</f>
        <v>0.625</v>
      </c>
    </row>
    <row r="257" spans="2:9" s="3" customFormat="1" ht="119.1" customHeight="1" x14ac:dyDescent="0.25">
      <c r="B257" s="2">
        <v>243</v>
      </c>
      <c r="C257" s="5" t="str">
        <f>[2]Общая!E246</f>
        <v>ООО "МЕДИКЭЛ М"</v>
      </c>
      <c r="D257" s="6" t="str">
        <f>CONCATENATE([2]Общая!G246," ",[2]Общая!H246," ",[2]Общая!I246," 
", [2]Общая!K246," ",[2]Общая!L246)</f>
        <v xml:space="preserve">Лестеньков Станислав Александрович 
Генеральный директор </v>
      </c>
      <c r="E257" s="7" t="str">
        <f>[2]Общая!M246</f>
        <v>первичная</v>
      </c>
      <c r="F257" s="7" t="str">
        <f>[2]Общая!R246</f>
        <v>II до 1000 В</v>
      </c>
      <c r="G257" s="7" t="str">
        <f>[2]Общая!N246</f>
        <v>административно-технический персонал</v>
      </c>
      <c r="H257" s="16" t="str">
        <f>[2]Общая!S246</f>
        <v>ПТЭЭПЭЭ</v>
      </c>
      <c r="I257" s="8">
        <f>[2]Общая!V246</f>
        <v>0.625</v>
      </c>
    </row>
    <row r="258" spans="2:9" s="3" customFormat="1" ht="119.1" customHeight="1" x14ac:dyDescent="0.25">
      <c r="B258" s="10"/>
      <c r="C258" s="10"/>
      <c r="D258" s="11" t="s">
        <v>14</v>
      </c>
      <c r="E258" s="10"/>
      <c r="F258" s="10" t="s">
        <v>15</v>
      </c>
      <c r="G258" s="10"/>
      <c r="H258" s="10"/>
      <c r="I258" s="10"/>
    </row>
    <row r="259" spans="2:9" s="3" customFormat="1" ht="119.1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119.1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119.1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119.1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119.1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119.1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119.1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19.1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119.1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119.1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10" customFormat="1" ht="86.1" customHeight="1" x14ac:dyDescent="0.25">
      <c r="B280" s="1"/>
      <c r="C280" s="1"/>
      <c r="D280" s="1"/>
      <c r="E280" s="1"/>
      <c r="F280" s="1"/>
      <c r="G280" s="1"/>
      <c r="H280" s="1"/>
      <c r="I280" s="1"/>
    </row>
  </sheetData>
  <autoFilter ref="B14:I240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2026-07-09T07:17:55Z</cp:lastPrinted>
  <dcterms:created xsi:type="dcterms:W3CDTF">2015-06-05T18:19:34Z</dcterms:created>
  <dcterms:modified xsi:type="dcterms:W3CDTF">2026-07-09T07:18:57Z</dcterms:modified>
</cp:coreProperties>
</file>